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75" yWindow="405" windowWidth="18540" windowHeight="12540" tabRatio="583"/>
  </bookViews>
  <sheets>
    <sheet name="AKR report SYSTEMS" sheetId="14" r:id="rId1"/>
    <sheet name="AKR report GROUPS" sheetId="20" r:id="rId2"/>
    <sheet name="pick-lists" sheetId="16" r:id="rId3"/>
  </sheets>
  <definedNames>
    <definedName name="_xlnm._FilterDatabase" localSheetId="1" hidden="1">'AKR report GROUPS'!$A$16:$O$105</definedName>
    <definedName name="_xlnm._FilterDatabase" localSheetId="0" hidden="1">'AKR report SYSTEMS'!$A$16:$P$127</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 name="xxxxx">#REF!</definedName>
  </definedNames>
  <calcPr calcId="152511"/>
</workbook>
</file>

<file path=xl/calcChain.xml><?xml version="1.0" encoding="utf-8"?>
<calcChain xmlns="http://schemas.openxmlformats.org/spreadsheetml/2006/main">
  <c r="Q28" i="20" l="1"/>
</calcChain>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<sst xmlns="http://schemas.openxmlformats.org/spreadsheetml/2006/main" count="1528" uniqueCount="582">
  <si>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</si>
  <si>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</si>
  <si>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</si>
  <si>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</si>
  <si>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</si>
  <si>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</si>
  <si>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</si>
  <si>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</si>
  <si>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</si>
  <si>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</si>
  <si>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</si>
  <si>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</si>
  <si>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kept in AK to screen out plots so they don't key to other types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</si>
  <si>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</si>
  <si>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</si>
  <si>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</si>
  <si>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</si>
  <si>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</si>
  <si>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</si>
  <si>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</si>
  <si>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</si>
  <si>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</si>
  <si>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</si>
  <si>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</si>
  <si>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</si>
  <si>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</si>
  <si>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</si>
  <si>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</si>
  <si>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</si>
  <si>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</si>
  <si>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</si>
  <si>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</si>
  <si>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</si>
  <si>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</si>
  <si>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</si>
  <si>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</si>
  <si>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</si>
  <si>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</si>
  <si>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counts from column J</t>
  </si>
  <si>
    <t>counts from column L</t>
  </si>
  <si>
    <t>counts from column K</t>
  </si>
  <si>
    <t>counts from column M</t>
  </si>
  <si>
    <t>expert populates</t>
  </si>
  <si>
    <t># Types with High # (20-59, or more) of expert plots</t>
  </si>
  <si>
    <t>CES306.820</t>
  </si>
  <si>
    <t>Rocky Mountain Lodgepole Pine Forest</t>
  </si>
  <si>
    <t>High</t>
  </si>
  <si>
    <t>CES306.828</t>
  </si>
  <si>
    <t>Rocky Mountain Subalpine Dry-Mesic Spruce-Fir Forest and Woodland</t>
  </si>
  <si>
    <t>Moderate</t>
  </si>
  <si>
    <t>CES306.994</t>
  </si>
  <si>
    <t>Northern Rocky Mountain Montane-Foothill Deciduous Shrubland</t>
  </si>
  <si>
    <t>CES306.805</t>
  </si>
  <si>
    <t>Northern Rocky Mountain Dry-Mesic Montane Mixed Conifer Forest</t>
  </si>
  <si>
    <t>CES306.806</t>
  </si>
  <si>
    <t>Northern Rocky Mountain Subalpine-Upper Montane Grassland</t>
  </si>
  <si>
    <t>Low</t>
  </si>
  <si>
    <t>CES306.802</t>
  </si>
  <si>
    <t>Northern Rocky Mountain Mesic Montane Mixed Conifer Forest</t>
  </si>
  <si>
    <t>CES306.040</t>
  </si>
  <si>
    <t>Northern Rocky Mountain Lower Montane-Foothill-Valley Grassland</t>
  </si>
  <si>
    <t>CES306.804</t>
  </si>
  <si>
    <t>Northern Rocky Mountain Lower Montane Riparian Woodland and Shrubland</t>
  </si>
  <si>
    <t>CES306.959</t>
  </si>
  <si>
    <t>Middle Rocky Mountain Montane Douglas-fir Forest and Woodland</t>
  </si>
  <si>
    <t>CES306.813</t>
  </si>
  <si>
    <t>Rocky Mountain Aspen Forest and Woodland</t>
  </si>
  <si>
    <t>CES306.829</t>
  </si>
  <si>
    <t>Rocky Mountain Subalpine-Montane Mesic Meadow</t>
  </si>
  <si>
    <t>CES304.785</t>
  </si>
  <si>
    <t>Inter-Mountain Basins Montane Sagebrush Steppe</t>
  </si>
  <si>
    <t>CES306.830</t>
  </si>
  <si>
    <t>Rocky Mountain Subalpine Mesic-Wet Spruce-Fir Forest and Woodland</t>
  </si>
  <si>
    <t>CES306.030</t>
  </si>
  <si>
    <t>Northern Rocky Mountain Ponderosa Pine Woodland and Savanna</t>
  </si>
  <si>
    <t>CES306.832</t>
  </si>
  <si>
    <t>Rocky Mountain Subalpine-Montane Riparian Shrubland</t>
  </si>
  <si>
    <t>CES306.961</t>
  </si>
  <si>
    <t>Northern Rocky Mountain Subalpine Deciduous Shrubland</t>
  </si>
  <si>
    <t>CES306.815</t>
  </si>
  <si>
    <t>Rocky Mountain Cliff, Canyon and Massive Bedrock</t>
  </si>
  <si>
    <t>CES304.772</t>
  </si>
  <si>
    <t>Inter-Mountain Basins Curl-leaf Mountain Mahogany Woodland and Shrubland</t>
  </si>
  <si>
    <t>CES306.810</t>
  </si>
  <si>
    <t>Rocky Mountain Alpine Dwarf-Shrubland</t>
  </si>
  <si>
    <t>CES304.777</t>
  </si>
  <si>
    <t>Inter-Mountain Basins Big Sagebrush Shrubland</t>
  </si>
  <si>
    <t>CES304.993</t>
  </si>
  <si>
    <t>Columbia Basin Foothill and Canyon Dry Grassland</t>
  </si>
  <si>
    <t>CES306.648</t>
  </si>
  <si>
    <t>Southern Rocky Mountain Ponderosa Pine Woodland</t>
  </si>
  <si>
    <t>CES306.833</t>
  </si>
  <si>
    <t>Rocky Mountain Subalpine-Montane Riparian Woodland</t>
  </si>
  <si>
    <t>CES304.080</t>
  </si>
  <si>
    <t>Columbia Plateau Low Sagebrush Steppe</t>
  </si>
  <si>
    <t>CES306.801</t>
  </si>
  <si>
    <t>Northern Rocky Mountain Avalanche Chute Shrubland</t>
  </si>
  <si>
    <t>CES306.807</t>
  </si>
  <si>
    <t>Northern Rocky Mountain Subalpine Woodland and Parkland</t>
  </si>
  <si>
    <t>CES306.819</t>
  </si>
  <si>
    <t>Rocky Mountain Subalpine-Montane Limber-Bristlecone Pine Woodland</t>
  </si>
  <si>
    <t>CES304.776</t>
  </si>
  <si>
    <t>Inter-Mountain Basins Aspen-Mixed Conifer Forest and Woodland</t>
  </si>
  <si>
    <t>CES304.778</t>
  </si>
  <si>
    <t>Inter-Mountain Basins Big Sagebrush Steppe</t>
  </si>
  <si>
    <t>CES306.955</t>
  </si>
  <si>
    <t>Rocky Mountain Foothill Limber Pine-Juniper Woodland</t>
  </si>
  <si>
    <t>CES303.650</t>
  </si>
  <si>
    <t>Northwestern Great Plains-Black Hills Ponderosa Pine Woodland and Savanna</t>
  </si>
  <si>
    <t>CES306.812</t>
  </si>
  <si>
    <t>Rocky Mountain Alpine-Montane Wet Meadow</t>
  </si>
  <si>
    <t>CES306.816</t>
  </si>
  <si>
    <t>Rocky Mountain Alpine Turf</t>
  </si>
  <si>
    <t>CES304.768</t>
  </si>
  <si>
    <t>Columbia Basin Foothill Riparian Woodland and Shrubland</t>
  </si>
  <si>
    <t>CES306.814</t>
  </si>
  <si>
    <t>Rocky Mountain Bigtooth Maple Ravine Woodland</t>
  </si>
  <si>
    <t>CES306.823</t>
  </si>
  <si>
    <t>Southern Rocky Mountain Dry-Mesic Montane Mixed Conifer Forest and Woodland</t>
  </si>
  <si>
    <t>CES306.835</t>
  </si>
  <si>
    <t>Southern Rocky Mountain Pinyon-Juniper Woodland</t>
  </si>
  <si>
    <t>CES306.824</t>
  </si>
  <si>
    <t>Southern Rocky Mountain Montane-Subalpine Grassland</t>
  </si>
  <si>
    <t>CES305.796</t>
  </si>
  <si>
    <t>Madrean Lower Montane Pine-Oak Forest and Woodland</t>
  </si>
  <si>
    <t>CES303.674</t>
  </si>
  <si>
    <t>Northwestern Great Plains Mixedgrass Prairie</t>
  </si>
  <si>
    <t>CES304.784</t>
  </si>
  <si>
    <t>Inter-Mountain Basins Mixed Salt Desert Scrub</t>
  </si>
  <si>
    <t>CES306.821</t>
  </si>
  <si>
    <t>Rocky Mountain Lower Montane-Foothill Riparian Woodland and Shrubland</t>
  </si>
  <si>
    <t>CES306.649</t>
  </si>
  <si>
    <t>Southern Rocky Mountain Ponderosa Pine Savanna</t>
  </si>
  <si>
    <t>CES303.957</t>
  </si>
  <si>
    <t>Northwestern Great Plains Highland White Spruce Woodland</t>
  </si>
  <si>
    <t>CES306.818</t>
  </si>
  <si>
    <t>Rocky Mountain Gambel Oak-Mixed Montane Shrubland</t>
  </si>
  <si>
    <t>CES304.767</t>
  </si>
  <si>
    <t>Colorado Plateau Pinyon-Juniper Woodland</t>
  </si>
  <si>
    <t>CES306.803</t>
  </si>
  <si>
    <t>Northern Rocky Mountain Conifer Swamp</t>
  </si>
  <si>
    <t>CES304.788</t>
  </si>
  <si>
    <t>Inter-Mountain Basins Semi-Desert Shrub-Steppe</t>
  </si>
  <si>
    <t>CES304.780</t>
  </si>
  <si>
    <t>Inter-Mountain Basins Greasewood Flat</t>
  </si>
  <si>
    <t/>
  </si>
  <si>
    <t>CES304.782</t>
  </si>
  <si>
    <t>Inter-Mountain Basins Juniper Savanna</t>
  </si>
  <si>
    <t>CES306.958</t>
  </si>
  <si>
    <t>Northern Rocky Mountain Foothill Conifer Wooded Steppe</t>
  </si>
  <si>
    <t>CES306.822</t>
  </si>
  <si>
    <t>Rocky Mountain Lower Montane-Foothill Shrubland</t>
  </si>
  <si>
    <t>CES306.809</t>
  </si>
  <si>
    <t>Rocky Mountain Alpine Bedrock and Scree</t>
  </si>
  <si>
    <t>CES304.770</t>
  </si>
  <si>
    <t>Columbia Plateau Scabland Shrubland</t>
  </si>
  <si>
    <t>CES306.811</t>
  </si>
  <si>
    <t>Rocky Mountain Alpine Fell-Field</t>
  </si>
  <si>
    <t>CES306.825</t>
  </si>
  <si>
    <t>Southern Rocky Mountain Mesic Montane Mixed Conifer Forest and Woodland</t>
  </si>
  <si>
    <t>CES305.797</t>
  </si>
  <si>
    <t>Madrean Pinyon-Juniper Woodland</t>
  </si>
  <si>
    <t>CES304.083</t>
  </si>
  <si>
    <t>Columbia Plateau Steppe and Grassland</t>
  </si>
  <si>
    <t>CES304.082</t>
  </si>
  <si>
    <t>Columbia Plateau Western Juniper Woodland and Savanna</t>
  </si>
  <si>
    <t>CES306.837</t>
  </si>
  <si>
    <t>Northern Rocky Mountain Western Larch Savanna</t>
  </si>
  <si>
    <t>CES304.779</t>
  </si>
  <si>
    <t>Inter-Mountain Basins Cliff and Canyon</t>
  </si>
  <si>
    <t>CES305.795</t>
  </si>
  <si>
    <t>Madrean Encinal</t>
  </si>
  <si>
    <t>CES305.798</t>
  </si>
  <si>
    <t>Madrean Upper Montane Conifer-Oak Forest and Woodland</t>
  </si>
  <si>
    <t>CES303.667</t>
  </si>
  <si>
    <t>Western Great Plains Dry Bur Oak Forest and Woodland</t>
  </si>
  <si>
    <t>CES304.792</t>
  </si>
  <si>
    <t>Columbia Basin Palouse Prairie</t>
  </si>
  <si>
    <t>CES302.741</t>
  </si>
  <si>
    <t>Mogollon Chaparral</t>
  </si>
  <si>
    <t>CES304.794</t>
  </si>
  <si>
    <t>Wyoming Basins Dwarf Sagebrush Shrubland and Steppe</t>
  </si>
  <si>
    <t>CES304.084</t>
  </si>
  <si>
    <t>Columbia Plateau Silver Sagebrush Seasonally Flooded Shrub-Steppe</t>
  </si>
  <si>
    <t>CES304.773</t>
  </si>
  <si>
    <t>Great Basin Pinyon-Juniper Woodland</t>
  </si>
  <si>
    <t>CES306.831</t>
  </si>
  <si>
    <t>Rocky Mountain Subalpine-Montane Fen</t>
  </si>
  <si>
    <t>CES302.735</t>
  </si>
  <si>
    <t>Apacherian-Chihuahuan Semi-Desert Grassland and Steppe</t>
  </si>
  <si>
    <t>CES304.762</t>
  </si>
  <si>
    <t>Colorado Plateau Mixed Low Sagebrush Shrubland</t>
  </si>
  <si>
    <t>CES304.775</t>
  </si>
  <si>
    <t>Inter-Mountain Basins Active and Stabilized Dune</t>
  </si>
  <si>
    <t>CES304.783</t>
  </si>
  <si>
    <t>Inter-Mountain Basins Mat Saltbush Shrubland</t>
  </si>
  <si>
    <t>CES304.787</t>
  </si>
  <si>
    <t>Inter-Mountain Basins Semi-Desert Grassland</t>
  </si>
  <si>
    <t>CES302.748</t>
  </si>
  <si>
    <t>North American Warm Desert Lower Montane Riparian Woodland and Shrubland</t>
  </si>
  <si>
    <t>CES303.681</t>
  </si>
  <si>
    <t>Northwestern Great Plains Aspen Forest and Parkland</t>
  </si>
  <si>
    <t>CES303.677</t>
  </si>
  <si>
    <t>Northwestern Great Plains Riparian</t>
  </si>
  <si>
    <t>CES303.662</t>
  </si>
  <si>
    <t>Northwestern Great Plains Shrubland</t>
  </si>
  <si>
    <t>CES306.960</t>
  </si>
  <si>
    <t>Rocky Mountain Poor-Site Lodgepole Pine Forest</t>
  </si>
  <si>
    <t>CES306.834</t>
  </si>
  <si>
    <t>Southern Rocky Mountain Juniper Woodland and Savanna</t>
  </si>
  <si>
    <t>CES302.734</t>
  </si>
  <si>
    <t>Chihuahuan Mixed Desert and Thorn Scrub</t>
  </si>
  <si>
    <t>CES304.765</t>
  </si>
  <si>
    <t>Colorado Plateau Mixed Bedrock Canyon and Tableland</t>
  </si>
  <si>
    <t>CES304.057</t>
  </si>
  <si>
    <t>Columbia Plateau Vernal Pool</t>
  </si>
  <si>
    <t>Cultivated Crops and Irrigated Agriculture</t>
  </si>
  <si>
    <t>CES304.774</t>
  </si>
  <si>
    <t>Great Basin Xeric Mixed Sagebrush Shrubland</t>
  </si>
  <si>
    <t>CES304.059</t>
  </si>
  <si>
    <t>Inter-Mountain Basins Interdunal Swale Wetland</t>
  </si>
  <si>
    <t>CES304.786</t>
  </si>
  <si>
    <t>Inter-Mountain Basins Playa</t>
  </si>
  <si>
    <t>CES304.789</t>
  </si>
  <si>
    <t>Inter-Mountain Basins Shale Badland</t>
  </si>
  <si>
    <t>CES304.791</t>
  </si>
  <si>
    <t>Inter-Mountain Basins Volcanic Rock and Cinder Land</t>
  </si>
  <si>
    <t>Introduced Riparian Vegetation</t>
  </si>
  <si>
    <t>Introduced Upland Vegetation-Annual and Biennial Forbland</t>
  </si>
  <si>
    <t>Introduced Upland Vegetation-Annual Grassland</t>
  </si>
  <si>
    <t>Introduced Upland Vegetation-Perennial Grassland and Forbland</t>
  </si>
  <si>
    <t>CES301.730</t>
  </si>
  <si>
    <t>Madrean Juniper Savanna</t>
  </si>
  <si>
    <t>CES300.729</t>
  </si>
  <si>
    <t>North American Arid West Emergent Marsh</t>
  </si>
  <si>
    <t>CES100.728</t>
  </si>
  <si>
    <t>North American Glacier and Ice Field</t>
  </si>
  <si>
    <t>CES304.060</t>
  </si>
  <si>
    <t>Northern Rocky Mountain Wooded Vernal Pool</t>
  </si>
  <si>
    <t>CES302.035</t>
  </si>
  <si>
    <t>Sonoran Mid-Elevation Desert Scrub</t>
  </si>
  <si>
    <t>CES302.753</t>
  </si>
  <si>
    <t>Temperate Pacific Freshwater Aquatic Bed</t>
  </si>
  <si>
    <t>Unclassified Forest and Woodland</t>
  </si>
  <si>
    <t>Unclassified Grassland</t>
  </si>
  <si>
    <t>Unclassified Herbaceous</t>
  </si>
  <si>
    <t>Unclassified Savanna</t>
  </si>
  <si>
    <t>Unclassified Shrubland</t>
  </si>
  <si>
    <t>Unclassified Shrub-Steppe</t>
  </si>
  <si>
    <t>Unclassified Sparsely Vegetated Systems</t>
  </si>
  <si>
    <t>CES303.817</t>
  </si>
  <si>
    <t>Western Great Plains Foothill and Piedmont Grassland</t>
  </si>
  <si>
    <t>CES303.956</t>
  </si>
  <si>
    <t>Western Great Plains Riparian</t>
  </si>
  <si>
    <t>CES303.672</t>
  </si>
  <si>
    <t>Western Great Plains Shortgrass Prairie</t>
  </si>
  <si>
    <t>CES303.680</t>
  </si>
  <si>
    <t>Western Great Plains Wooded Draw and Ravine</t>
  </si>
  <si>
    <t>sort colum</t>
  </si>
  <si>
    <t>H</t>
  </si>
  <si>
    <t>This lodgepole dominated forest system is most frequently confused with Rocky Mountain Poor-Site Lodgepole Pine Forest and lodgepole codominant stands of Rocky Mountain Subalpine Dry-Mesic Spruce-Fir Forest and Woodland and Southern Rocky Mountain Dry-Mesic Montane Mixed Conifer Forest and Woodland.</t>
  </si>
  <si>
    <t>M</t>
  </si>
  <si>
    <t>Autokey accuracy is good, but few plots. Some confusion with Rocky Mountain Bigtooth Maple Ravine Woodland may occur as Acer grandidentatum can also occur as a shrub with Quercus gambelii as dominant species. Quercus gambelii was present in all stands indicating relatively mesic montane shrubland.</t>
  </si>
  <si>
    <t>L</t>
  </si>
  <si>
    <t>na</t>
  </si>
  <si>
    <t>G220</t>
  </si>
  <si>
    <t>Rocky Mountain Lodgepole Pine Forest &amp; Woodland</t>
  </si>
  <si>
    <t>G219</t>
  </si>
  <si>
    <t>Rocky Mountain Subalpine Dry-Mesic Spruce - Fir Forest &amp; Woodland</t>
  </si>
  <si>
    <t>G210</t>
  </si>
  <si>
    <t>Central Rocky Mountain Douglas-fir - Pine Forest</t>
  </si>
  <si>
    <t>G273</t>
  </si>
  <si>
    <t>Central Rocky Mountain Lower Montane, Foothill &amp; Valley Grassland</t>
  </si>
  <si>
    <t>G222</t>
  </si>
  <si>
    <t>Rocky Mountain Subalpine-Montane Aspen Forest &amp; Woodland</t>
  </si>
  <si>
    <t>G305</t>
  </si>
  <si>
    <t>Central Rocky Mountain High Montane Mesic Shrubland</t>
  </si>
  <si>
    <t>G271</t>
  </si>
  <si>
    <t>Rocky Mountain Subalpine-Montane Mesic Herbaceous Meadow</t>
  </si>
  <si>
    <t>G267</t>
  </si>
  <si>
    <t>Central Rocky Mountain Montane Grassland</t>
  </si>
  <si>
    <t>G215</t>
  </si>
  <si>
    <t>Middle Rocky Mountain Montane Douglas-fir Forest &amp; Woodland</t>
  </si>
  <si>
    <t>G527</t>
  </si>
  <si>
    <t>Western Montane-Subalpine Riparian &amp; Seep Shrubland</t>
  </si>
  <si>
    <t>G213</t>
  </si>
  <si>
    <t>Central Rocky Mountain Ponderosa Pine Woodland &amp; Savanna</t>
  </si>
  <si>
    <t>G506</t>
  </si>
  <si>
    <t>Rocky Mountain &amp; Great Basin Montane Riparian Forest</t>
  </si>
  <si>
    <t>G218</t>
  </si>
  <si>
    <t>Rocky Mountain Subalpine Moist Spruce - Fir Forest &amp; Woodland</t>
  </si>
  <si>
    <t>G565</t>
  </si>
  <si>
    <t>Rocky Mountain Cliff, Scree &amp; Rock Vegetation</t>
  </si>
  <si>
    <t>G304</t>
  </si>
  <si>
    <t>Intermountain Mountain Big Sagebrush Shrubland &amp; Steppe</t>
  </si>
  <si>
    <t>G249</t>
  </si>
  <si>
    <t>Intermountain Basins Curl-leaf Mountain-mahogany Scrub &amp; Woodland</t>
  </si>
  <si>
    <t>G316</t>
  </si>
  <si>
    <t>Rocky Mountain &amp; Sierran Alpine Dwarf-Shrubland</t>
  </si>
  <si>
    <t>G308</t>
  </si>
  <si>
    <t>Intermountain Low &amp; Black Sagebrush Shrubland &amp; Steppe</t>
  </si>
  <si>
    <t>G228</t>
  </si>
  <si>
    <t>Southern Rocky Mountain Ponderosa Pine Forest &amp; Woodland</t>
  </si>
  <si>
    <t>G221</t>
  </si>
  <si>
    <t>Rocky Mountain Subalpine-Montane Limber Pine - Bristlecone Pine Woodland</t>
  </si>
  <si>
    <t>G314</t>
  </si>
  <si>
    <t>Rocky Mountain &amp; Sierran Alpine Turf &amp; Fell-Field</t>
  </si>
  <si>
    <t>G223</t>
  </si>
  <si>
    <t>Northern Rocky Mountain Whitebark Pine - Subalpine Larch Woodland</t>
  </si>
  <si>
    <t>G209</t>
  </si>
  <si>
    <t>Rocky Mountain Foothill-Rock Outcrop Limber Pine - Juniper Woodland</t>
  </si>
  <si>
    <t>G216</t>
  </si>
  <si>
    <t>Northwestern Great Plains-Black Hills Ponderosa Pine Forest &amp; Woodland</t>
  </si>
  <si>
    <t>G311</t>
  </si>
  <si>
    <t>Intermountain Semi-Desert Grassland</t>
  </si>
  <si>
    <t>G211</t>
  </si>
  <si>
    <t>Central Rocky Mountain Mesic Grand Fir - Douglas-fir Forest</t>
  </si>
  <si>
    <t>G226</t>
  </si>
  <si>
    <t>Southern Rocky Mountain White Fir - Douglas-fir Dry Forest</t>
  </si>
  <si>
    <t>G268</t>
  </si>
  <si>
    <t>G300</t>
  </si>
  <si>
    <t>Intermountain Shadscale - Saltbush Scrub</t>
  </si>
  <si>
    <t>G141</t>
  </si>
  <si>
    <t>Northern Great Plains Mixedgrass Prairie</t>
  </si>
  <si>
    <t>G253</t>
  </si>
  <si>
    <t>Southern Rocky Mountain Pinyon - Juniper Woodland</t>
  </si>
  <si>
    <t>G203</t>
  </si>
  <si>
    <t>Madrean Lower Montane Pine - Oak Forest &amp; Woodland</t>
  </si>
  <si>
    <t>G229</t>
  </si>
  <si>
    <t>G571</t>
  </si>
  <si>
    <t>Rocky Mountain Alpine Bedrock &amp; Scree</t>
  </si>
  <si>
    <t>G345</t>
  </si>
  <si>
    <t>Central Rocky Mountain Montane White Spruce Forest</t>
  </si>
  <si>
    <t>G277</t>
  </si>
  <si>
    <t>Southern Rocky Mountain Gambel Oak - Mixed Montane Shrubland</t>
  </si>
  <si>
    <t>G246</t>
  </si>
  <si>
    <t>Colorado Plateau - Great Basin Juniper Woodland &amp; Savanna</t>
  </si>
  <si>
    <t>G250</t>
  </si>
  <si>
    <t>Colorado Plateau Pinyon - Juniper Woodland</t>
  </si>
  <si>
    <t>G310</t>
  </si>
  <si>
    <t>Intermountain Semi-Desert Shrubland &amp; Steppe</t>
  </si>
  <si>
    <t>G225</t>
  </si>
  <si>
    <t>Rocky Mountain Douglas-fir - White Fir - Blue Spruce Mesic Forest</t>
  </si>
  <si>
    <t>G570</t>
  </si>
  <si>
    <t>Intermountain Basins Cliff, Scree &amp; Badland Sparse Vegetation</t>
  </si>
  <si>
    <t>G302</t>
  </si>
  <si>
    <t>Intermountain Mesic Tall Sagebrush Shrubland &amp; Steppe</t>
  </si>
  <si>
    <t>G272</t>
  </si>
  <si>
    <t>Central Rocky Mountain Montane-Foothill Deciduous Shrubland</t>
  </si>
  <si>
    <t>G307</t>
  </si>
  <si>
    <t>G217</t>
  </si>
  <si>
    <t>Central Rocky Mountain Interior Western Red-cedar - Western Hemlock Forest</t>
  </si>
  <si>
    <t>G537</t>
  </si>
  <si>
    <t>North American Desert Alkaline-Saline Shrub Wetland</t>
  </si>
  <si>
    <t>G276</t>
  </si>
  <si>
    <t>Southern Rocky Mountain Mountain-mahogany - Mixed Foothill Shrubland</t>
  </si>
  <si>
    <t>G282</t>
  </si>
  <si>
    <t>Western North American Montane Sclerophyll Scrub</t>
  </si>
  <si>
    <t>G796</t>
  </si>
  <si>
    <t>Northern Rocky Mountain Lowland &amp; Foothill Riparian Forest</t>
  </si>
  <si>
    <t>G521</t>
  </si>
  <si>
    <t>Vancouverian &amp; Rocky Mountain Montane Wet Meadow &amp; Marsh</t>
  </si>
  <si>
    <t>G200</t>
  </si>
  <si>
    <t>Madrean Pinyon - Juniper Woodland</t>
  </si>
  <si>
    <t>G505</t>
  </si>
  <si>
    <t>Rocky Mountain &amp; Great Basin Swamp Forest</t>
  </si>
  <si>
    <t>G248</t>
  </si>
  <si>
    <t>Columbia Plateau Western Juniper Woodland &amp; Savanna</t>
  </si>
  <si>
    <t>G201</t>
  </si>
  <si>
    <t>G202</t>
  </si>
  <si>
    <t>Madrean Upper Montane Conifer - Oak Forest &amp; Woodland</t>
  </si>
  <si>
    <t>G329</t>
  </si>
  <si>
    <t>Northern &amp; Central Great Plains Oak Woodland</t>
  </si>
  <si>
    <t>G526</t>
  </si>
  <si>
    <t>Rocky Mountain &amp; Great Basin Lowland &amp; Foothill Riparian Shrubland</t>
  </si>
  <si>
    <t>G252</t>
  </si>
  <si>
    <t>Southern Rocky Mountain Juniper Woodland &amp; Savanna</t>
  </si>
  <si>
    <t>G281</t>
  </si>
  <si>
    <t>Western Madrean Chaparral</t>
  </si>
  <si>
    <t>G490</t>
  </si>
  <si>
    <t>Chihuahuan Desert Foothill-Piedmont &amp; Lower Montane Grassland</t>
  </si>
  <si>
    <t>G301</t>
  </si>
  <si>
    <t>Intermountain Dwarf Saltbush - Sagebrush Scrub</t>
  </si>
  <si>
    <t>G775</t>
  </si>
  <si>
    <t>Intermountain Sparsely Vegetated Dune Scrub &amp; Grassland</t>
  </si>
  <si>
    <t>G538</t>
  </si>
  <si>
    <t>North American Desert Alkaline-Saline Herbaceous Wetland &amp; Playa</t>
  </si>
  <si>
    <t>G147</t>
  </si>
  <si>
    <t>Northern &amp; Central Great Plains Floodplain Forest</t>
  </si>
  <si>
    <t>G328</t>
  </si>
  <si>
    <t>Northern Great Plains Fescue Aspen Parkland</t>
  </si>
  <si>
    <t>G515</t>
  </si>
  <si>
    <t>Rocky Mountain Acidic Fen</t>
  </si>
  <si>
    <t>G797</t>
  </si>
  <si>
    <t>Warm Southwest Riparian Forest &amp; Woodland</t>
  </si>
  <si>
    <t>G531</t>
  </si>
  <si>
    <t>Arid West Interior Freshwater Emergent Marsh</t>
  </si>
  <si>
    <t>G545</t>
  </si>
  <si>
    <t>Colorado Plateau Hanging Garden Seep</t>
  </si>
  <si>
    <t>G303</t>
  </si>
  <si>
    <t>Intermountain Dry Tall Sagebrush Shrubland</t>
  </si>
  <si>
    <t>G487</t>
  </si>
  <si>
    <t>Madrean Juniper Savanna &amp; Woodland</t>
  </si>
  <si>
    <t>G533</t>
  </si>
  <si>
    <t>North American Warm Desert Riparian Low Bosque &amp; Shrubland</t>
  </si>
  <si>
    <t>G145</t>
  </si>
  <si>
    <t>Northern &amp; Central Great Plains Mesic Woodland</t>
  </si>
  <si>
    <t>G516</t>
  </si>
  <si>
    <t>Rocky Mountain Neutral-Alkaline Fen</t>
  </si>
  <si>
    <t>G520</t>
  </si>
  <si>
    <t>Vancouverian &amp; Rocky Mountain Subalpine &amp; Alpine Snowbed, Wet Meadow &amp; Dwarf-Shrubland</t>
  </si>
  <si>
    <t>G360</t>
  </si>
  <si>
    <t>Western North American Boreal Acidic Bog &amp; Fen</t>
  </si>
  <si>
    <t>This is relatively minor group in this AKR. The Autokey accuracy is high for this dwarf-shrubland group. It has strong indicator species.</t>
  </si>
  <si>
    <t>If present in this AKR, it would occur in the extreme northern extent. No expert or keyed plots - delete from key?</t>
  </si>
  <si>
    <t>Mostly Medicago sativa and other irrigated pasture.</t>
  </si>
  <si>
    <t xml:space="preserve">Autokey accuracy is high for this big sagebrush shrubland group. </t>
  </si>
  <si>
    <t xml:space="preserve"> This widespread subalpine forest has moderately high autokey accuracy. It is most frequently confused with Middle Rocky Mountain Montane Douglas-fir Forest and Woodland, Northern Rocky Mountain Subalpine Woodland and Parkland, Northern Rocky Mountain Mesic Montane Mixed Conifer Forest, Rocky Mountain Lodgepole Pine Forest, and Rocky Mountain Subalpine Mesic-Wet Spruce-Fir Forest and Woodland</t>
  </si>
  <si>
    <t>Autokey accuracy is moderate for this sparse vegetation group.The unmatched plots were typically miscellaneous species keyed to Unclassified Sparsely Vegetated Systems.</t>
  </si>
  <si>
    <t>Peripheral small patch types that lacked plots in this AKR. Delete from Key.</t>
  </si>
  <si>
    <t>The autokey accuracy is low for this system and it has few expert plots. Plots are most frequently confused with Northern, Inter-Mountain Basins Semi-Desert Shrub-Steppe, Columbia Basin Foothill and Canyon Dry Grassland, and Rocky Mountain Subalpine-Montane Mesic Meadow in autokey.</t>
  </si>
  <si>
    <t>Minor small patch types that lacked plots in this AKR. Delete from Key.</t>
  </si>
  <si>
    <t>Autokey accuracy is high for this semi-desert grassland system. It is relatively minor in this mostly temperate AKR.</t>
  </si>
  <si>
    <t>Autokey accuracy is high for this semi-desert grassland group. It is relatively minor in this mostly temperate AKR.</t>
  </si>
  <si>
    <t>Autokey accuracy is moderate for this semi-desert shrubland system. It is relatively minor in this mostly temperate AKR. It is frequently confused with Inter-Mountain Basins Mixed Salt Desert Scrub and Northern Rocky Mountain Lower Montane-Foothill-Valley Grassland with several unclassified shrubland plots in the autokey.</t>
  </si>
  <si>
    <t>This is a relatively minor substrate defined type that cannot be determined using floristics in the autokey. A surface geology layer would be helpful in identifying plots.</t>
  </si>
  <si>
    <t xml:space="preserve">Autokey had good accuracy with this system, but relatively few expert plots. It is sometime confused with the more common Southern Rocky Mountain Ponderosa Pine Woodland. This system is restricted to the southern extent of the Southern Rocky Mountains, especially on the Mogollon Rim of Arizona. This system has distinctive Madrean diagnostic species so autokey is expected to have good accuracy. </t>
  </si>
  <si>
    <t>Autokey had good accuracy with this system, but has few expert plots. This system is restricted to the southern extent of the Southern Rocky Mountains, especially on the Mogollon Rim of Arizona. This system has distinctive higher elevation Madrean diagnostic species so autokey is expected to have good accuracy.</t>
  </si>
  <si>
    <t xml:space="preserve">Autokey had very high accuracy with this system. This system occurs widely in the Central Rocky Mountains It was confused with Northwestern Great Plains Highland White Spruce Woodland system in the Big Horn Mtns. </t>
  </si>
  <si>
    <t xml:space="preserve">Autokey had good accuracy with this system, but only one expert plots. This system is restricted to the southern extent of the Southern Rocky Mountains, especially on the Mogollon Rim of Arizona. This system has distinctive desert riparian diagnostic species so autokey is expected to have fair accuracy. </t>
  </si>
  <si>
    <t>This alpine system is more common in the Northern Rocky Mountains. Autokey accuracy was high with plots most frequently confused with Northern Rocky Mountain Subalpine Woodland, and to a lesser extent Rocky Mountain Alpine-Montane Wet Meadow and Parkland and Rocky Mountain Subalpine-Montane Riparian Shrubland</t>
  </si>
  <si>
    <t>This is a peripheral system to the autokey. It has very few keyed and expert plots. Delete from key.</t>
  </si>
  <si>
    <t>This is a peripheral system to the autokey. It has few keyed and expert plots. This single expert plots was confused with Western Great Plains Wooded Draw and Ravine.</t>
  </si>
  <si>
    <t>This is a peripheral system to the autokey. It has few keyed and expert plots. This single expert plots was confused Rocky Mountain Subalpine-Montane Riparian Woodland</t>
  </si>
  <si>
    <t>Although this system has relatively low number of expert plots the autokey has good accuracy with this system because of strong diagnostic species.</t>
  </si>
  <si>
    <t>Few keyed plots and one expert plot. Assignment is accuracy in uncertain. This peripheral semi-desert grassland would occur as a smaller patch type in the foothills in the extreme southern extent of this AKR.</t>
  </si>
  <si>
    <t>Few keyed plots and one expert plot. Assignment is accuracy in uncertain. This peripheral desert scrub may occurs in the foothills in the extreme southern extent of this AKR.</t>
  </si>
  <si>
    <t>This is a peripheral system that occurs in the transition zone between the Colorado plateau and this AKR. It is often confused with very open canopy Colorado Plateau Pinyon-Juniper Woodland and various sparse semi-desert scrub systems. Inter-Mountain Basins Cliff and Canyon is a similar system that occurs outside the Colorado Plateau. Rocky Mountain Cliff, Canyon and Massive Bedrock is generally about foothill zone occrring in more temperate environments.</t>
  </si>
  <si>
    <t>This is a peripheral system that occurs in the transition zone between the Colorado plateau and this AKR. It is similar to Columbia Plateau Low Sagebrush Steppe, Great Basin Xeric Mixed Sagebrush Shrubland, and Wyoming Basins Dwarf Sagebrush Shrubland and Steppe because all are dominated by short sagebrush such as Artemisia nova. TNC ecoregions were used in part during expert review process to separate plots in this system from analogous black and low sagebrush dwarf-shrub system plots from the Great Basin, Colorado Plateau, and Wyoming Basins and would be helpful to have in developing this autokey.</t>
  </si>
  <si>
    <t>The autokey accuracy is high for this system.  Plots are most frequently confused with other mesic types such as Northern Rocky Mountain Lower Montane Riparian Woodland and Shrubland, and to a lesser extent Northern Rocky Mountain Dry-Mesic Montane Mixed Conifer Forest, Northern Rocky Mountain Montane-Foothill Deciduous Shrubland, and Rocky Mountain Subalpine-Montane Riparian Shrubland.</t>
  </si>
  <si>
    <t>The autokey accuracy is low for this system.  It is a peripheral system in this AKR and no plots were keyed because of shared dominant/diagnostics species with other grassland systems. Plots are most frequently confused with Columbia Basin Foothill and Canyon Dry Grassland</t>
  </si>
  <si>
    <t>The autokey accuracy is low for this system.  It is a peripheral system in this AKR. Plots are most frequently confused with Northern Rocky Mountain Lower Montane-Foothill-Valley Grassland with low cover of Artemisia rigida present in the grassland.</t>
  </si>
  <si>
    <t>The autokey accuracy is moderate for this system. It is a peripheral system in this AKR occurring primarily in the Great Basin. One of the two expert plots was confused with Inter-Mountain Basins Juniper Savanna in the autokey. Juniperus osteosperma is a shared dominant/diagnostic species between these systems.</t>
  </si>
  <si>
    <t>No keyed and one expert plot. This sandy site type occurs in Centennial Valley in southwest Montana . Dune systems do occur in this AKR. but are difficult to key being sparse with few strong diagnostic species.</t>
  </si>
  <si>
    <t>Autokey accuracy is high for this woodland and shrubland system. Plots were sometimes confused with Rocky Mountain Foothill Limber Pine-Juniper Woodland, Inter-Mountain Basins Montane Sagebrush Steppe, Middle Rocky Mountain Montane Douglas-fir Forest and Woodland, Northern Rocky Mountain Montane-Foothill Deciduous Shrubland, Rocky Mountain Lower Montane-Foothill Shrubland and several Unclassified Shrubland plots. Cercocarpus ledifolius mostly occurs as a shrub in this AKR, however it can occur in tree form so may be mis-labeled as an open conifer woodlands , when Cercocarpus ledifolius actually forms the overstory tree canopy.</t>
  </si>
  <si>
    <t>Although this system has relatively low number of expert plots, the autokey has good accuracy with this system. It was mostly confused with Rocky Mountain Foothill Limber Pine-Juniper Woodland in the transition zone between the interior western US and Central Rocky Mountans.</t>
  </si>
  <si>
    <t>This is a minor type in this AKR dominated by Atriplex spp. The Atriplex species are strong diagnostics so autokey has good accuracy.</t>
  </si>
  <si>
    <t>This is a minor type with one keyed plot and a few acreas in this AKR. It obviously occurs on depressions and flats.</t>
  </si>
  <si>
    <t>No keyed or expert plots. Delete from key</t>
  </si>
  <si>
    <t xml:space="preserve">Although peripheral to the southern extent in this AKR, there are a significant number of plots. The autokey accuracy is expected to be good because diagnostic species are strong. </t>
  </si>
  <si>
    <t xml:space="preserve">This system is peripheral to the southern extent in this AKR with few plots. The autokey accuracy is uncertain but is likely moderate because of strong diagnostic species in this system. </t>
  </si>
  <si>
    <t xml:space="preserve">This is a small patch forest wetland system in the Northern Rocky Mountains especially in the more western, Maritime influenced landscapes. Autokey had low accuracy with this system. It is most frequently confused with Most frequently with Rocky Mountain Subalpine-Montane Riparian Woodland and Northern Rocky Mountain Lower Montane Riparian Woodland and Shrubland, as well as Middle Rocky Mountain Montane Douglas-fir Forest and Woodland, Northern Rocky Mountain Avalanche Chute Shrubland, Rocky Mountain Lodgepole Pine Forest, and Rocky Mountain Subalpine Mesic-Wet Spruce-Fir Forest and Woodland. </t>
  </si>
  <si>
    <t xml:space="preserve">This is a diverse riparian forest and shrubland systems. The autokey accuracy was low with many mis-matches. This system was most frequently confused with Northern Rocky Mountain Lower Montane-Foothill-Valley Grassland which can have a shrub component, Rocky Mountain Subalpine-Montane Riparian Shrubland, Northern Rocky Mountain Mesic Montane Mixed Conifer Forest, Northern Rocky Mountain Montane-Foothill Deciduous Shrubland, Northern Rocky Mountain Subalpine-Upper Montane Grassland, Rocky Mountain Subalpine-Montane Riparian Woodland, Northern Rocky Mountain Avalanche Chute Shrubland, Rocky Mountain Subalpine-Montane Mesic Meadow, Inter-Mountain Basins Big Sagebrush Steppe, and Rocky Mountain Aspen Forest and Woodland in the autokey. Additional work is needed to clarify this type. </t>
  </si>
  <si>
    <t>This grassland system has low accuracy in the autokey. It dominant/diagnostic species are shared by other grasslands so it is difficult to assign with high accuracy using an autokey. This grassland system also includes stands with significant shrub and dwarf-shrub component. It is most frequently confused with Northern Rocky Mountain Montane-Foothill Deciduous Shrubland, Northern Rocky Mountain Subalpine-Upper Montane Grassland, Rocky Mountain Subalpine-Montane Mesic Meadow, Inter-Mountain Basins Big Sagebrush Steppe, Inter-Mountain Basins Semi-Desert Shrub-Steppe, Columbia Basin Foothill and Canyon Dry Grassland</t>
  </si>
  <si>
    <t>This montane forest system has moderate accuracy in the autokey. It is most frequently confused with Northern Rocky Mountain Dry-Mesic Montane Mixed Conifer Forest and to a lesser extent Northern Rocky Mountain Lower Montane Riparian Woodland and Shrubland, Rocky Mountain Subalpine Dry-Mesic Spruce-Fir Forest and Woodland and miscellaneous other types. It has shares a lot of dominant species with the other systems so it is difficult to key.</t>
  </si>
  <si>
    <t>This foothill to montane shrubland system had moderate accuracy in the autokey. It was frequently confused with Columbia Basin Foothill and Canyon Dry Grassland, Columbia Basin Foothill Riparian Woodland and Shrubland, Northern Rocky Mountain Lower Montane Riparian Woodland and Shrubland, Northern Rocky Mountain Subalpine Deciduous Shrubland, Rocky Mountain Subalpine-Montane Riparian Shrubland.  There were also a lot of plots assigned to Unclassified shrubland.</t>
  </si>
  <si>
    <t>This montane forest system has moderately high accuracy in the autokey. It was most frequently confused with Northern Rocky Mountain Foothill Conifer Wooded Steppe, Northern Rocky Mountain Dry-Mesic Montane Mixed Conifer Forest, and Northern Rocky Mountain Lower Montane Riparian Woodland and Shrubland.</t>
  </si>
  <si>
    <t>This system has lower accuracy in the autokey. Plots in autokey were confused with Northern Rocky Mountain Avalanche Chute Shrubland, Northern Rocky Mountain Montane-Foothill Deciduous Shrubland, and Rocky Mountain Subalpine-Montane Riparian Shrubland.</t>
  </si>
  <si>
    <t xml:space="preserve">This grassland system has moderate accuracy in the autokey. It is most frequently confused with Northern Rocky Mountain Lower Montane-Foothill-Valley Grassland and then Rocky Mountain Subalpine-Montane Mesic Meadow. It is also confused with several other systems including shrubland systems because plots in this grassland system can have significant shrub and especially dwarf-shrub cover. Other systems confused with it include: Inter-Mountain Basins Big Sagebrush Steppe, Northern Rocky Mountain Montane-Foothill Deciduous Shrubland, Northern Rocky Mountain Subalpine Deciduous Shrubland, and Rocky Mountain Alpine Turf. A significant number of plots were assigned to Unclassified Grassland, too. This type has a shares some common dominant/diagnostic grass species making it challenging to assign using mainly a floristic key. </t>
  </si>
  <si>
    <t xml:space="preserve">This forest system has moderate accuracy in autokey, but few expert plots. The expert plots were confused with Rocky Mountain Subalpine Mesic-Wet Spruce-Fir Forest and Woodland. Many of the Northern Rocky Mountains share some dominant/diagnostic species so they are challenging to label using a floristic autokey. </t>
  </si>
  <si>
    <t>This is a common montane system of the Black Hills and outcrops in the Great Plains that is dominated by Pinus ponderosa. Rocky Mountain Aspen Forest and Woodland and Western Great Plains Dry Bur Oak Forest and Woodland</t>
  </si>
  <si>
    <t xml:space="preserve">This is the common alpine sparse vegetation in the Rocky Mountains. The autokey has high accuracy, but there are few expert plots. Both mis-matched plots were assigned to Unclassified Herbaceous. There may also be some confusion in the autokey with the related Rocky Mountain Cliff, Canyon and Massive Bedrock systems because the boundary between alpine and subalpine cannot be determined. Elevation criteria in autokey is only marginally useful for establishing life zones because of the large latitudinal range of the AKR and even some of the larger USFS sections. </t>
  </si>
  <si>
    <t>Autokey accuracy was low for this systems with plots most frequently confused with Rocky Mountain Alpine Turf with several expert plots assigned to Unclassified Herbaceous.This alpine system ranges in cover from open to sparse canopy dominated by cushion plants. The diagnostic cushion plants can occur in turf with less abundance which confounds the autokey assignment. Fell field can be modeled using knowledge of wind exposed portions of the alpine landscape such as the wind blasted rocky or gravelly slopes and saddles areas.</t>
  </si>
  <si>
    <t>A common system in the montane western US.  It has moderate accuracy in the autokey. Mesic aspen stands are frequently confused with aspen dominated riparian woodlands in the Great Basin Foothill and Lower Montane Riparian Woodland and Shrubland and Rocky Mountain Subalpine-Montane Riparian Woodland systems. Aspen frequently dominates riparian systems so riparian understory indicator species are needed to assign accurately.</t>
  </si>
  <si>
    <t>The major sparse system in the montane western US.  It has moderate accuracy in the autokey. Stands are frequently confused with Rocky Mountain Alpine Bedrock and Scree. There were also a number of plots assigned to Unclassified Sparsely Vegetated Systems.</t>
  </si>
  <si>
    <t>Autokey accuracy is good. This type is common in ranges in Wyoming. In transition zone north of Uinta Mountains and east of Wasatch Range Juniperus osteosperma stands can be confused with Colorado Plateau and Colorado Plateau Pinyon-Juniper Woodland and Inter-Mountain Basins Juniper Savanna</t>
  </si>
  <si>
    <t>This is the less common spruce-fir subalpine forest system that is found in relatively mesic landscape positions.  It has moderate accuracy in the autokey. This system was most frequently confused with Rocky Mountain Subalpine Dry-Mesic Spruce-Fir Forest and Woodland, and to a lesser extent Northern Rocky Mountain Subalpine Woodland and Parkland, Northern Rocky Mountain Lower Montane Riparian Woodland and Shrubland, Rocky Mountain Lodgepole Pine Forest, Rocky Mountain Subalpine-Montane Riparian Woodland.</t>
  </si>
  <si>
    <t>This system has high accuracy in the autokey. Plots in autokey were confused with the lower elevation Great Basin Foothill and Lower Montane Riparian Woodland and Shrubland and the Northern Rocky Mountain Lower Montane Riparian Woodland and Shrubland in autokey.</t>
  </si>
  <si>
    <t>This is the less common Southern Rocky Mountain mixed conifer montane forest system that is found in relatively mesic landscape positions.  It has moderate accuracy in the autokey, but few expert plots. This system was most frequently confused with Southern Rocky Mountain Dry-Mesic Montane Mixed Conifer Forest and Woodland and Rocky Mountain Subalpine Mesic-Wet Spruce-Fir Forest and Woodland.</t>
  </si>
  <si>
    <t>This is a peripheral system in this AKR. Autokey accuracy is uncertain because there are no expert plots. It would most likely be confused with Rocky Mountain Alpine-Montane Wet Meadow</t>
  </si>
  <si>
    <t>This is a peripheral system in this AKR. Autokey accuracy is uncertain because there are few expert plots although bur oak is a strong diagnostic species.</t>
  </si>
  <si>
    <t xml:space="preserve">This peripheral system has a moderate number of keyed plots and no expert plots. </t>
  </si>
  <si>
    <t xml:space="preserve">It is a peripheral system in this AKR occurring primarily in Wyoming, but extending into Northern Rocky Mountains. It has a low number of keyed plots and few expert plots with moderate accuracy. One of the expert plots was keyed to the similar Columbia Plateau Low Sagebrush Steppe. </t>
  </si>
  <si>
    <t>The autokey accuracy is high for this system.  It is a peripheral system in this AKR occurring primarily in the Columbia Plateau. Plots were confused with Inter-Mountain Basins Montane Sagebrush Steppe, which includes some high elevation Artemisia arbuscula shrublands, Inter-Mountain Basins Mixed Salt Desert Scrub, and Northern Rocky Mountain Foothill Conifer Wooded Steppe, which often has a Artemisia arbuscula in understory. TNC ecoregions were used in part during expert review process to separate plots in this system from analogous black and low sagebrush dwarf-shrub system plots from the Great Basin, Colorado Plateau, and Wyoming Basins and would be helpful to have in developing this autokey.</t>
  </si>
  <si>
    <t>This is a peripheral system in this AKR occurring primarily in the Great Basin, but extending into the Wasatch range. It has no expert plots and few keyed plots. TNC ecoregions were used in part during expert review process to separate plots in this system from analogous black and low sagebrush dwarf-shrub system plots from the Great Basin, Colorado Plateau, and Wyoming Basins and would be helpful to have in developing this autokey.</t>
  </si>
  <si>
    <t>This system occurs in the transition zone with the Columbia Plateau ecoregion in this AKR. There are relatively few plots keyed and fewer expert plots. Autokey accuracy is high. Juniperus occidentalis is a strong diagnostic species when dominant, but can be confused with Inter-Mountain Basins Juniper Savanna when codominated by Juniperus osteosperma, or with montane conifer woodland systems when there is significant cover of montane conifers like Pinus ponderosa or Pseudotsuga menziesii.</t>
  </si>
  <si>
    <t xml:space="preserve">This type Is peripheral to the Rocky Mountains, but is often confused with serial conifer types with significant aspen codominant such as Middle Rocky Mountain Montane Douglas-fir Forest and Woodland, Northern Rocky Mountain Dry-Mesic Montane Mixed Conifer Forest, Rocky Mountain Lodgepole Pine Forest, Rocky Mountain Subalpine Dry-Mesic Spruce-Fir Forest and Woodland, and Southern Rocky Mountain Dry-Mesic Montane Mixed Conifer Forest and Woodland. Conifer forest plots with a dense subcanopy of aspen are often keyed to Rocky Mountain Aspen Forest and Woodland because the autokey cannot distinguish between overstory canopy, subcanopy and understory aspen layers. This stable aspen mixed conifer system does not occur much outside the dry interior western US so it was restricted geographically in this AKR so as it would not confound the seral conifer woodland plots with aspen in understory. </t>
  </si>
  <si>
    <t>Autokey accuracy is moderate for this shrubland system. Plots were most frequently confused with Inter-Mountain Basins Big Sagebrush Steppe and Inter-Mountain Basins Semi-Desert Shrub-Steppe. Criteria to separate Inter-Mountain Basins Big Sagebrush Shrubland from Inter-Mountain Basins Big Sagebrush Steppe is largely based on the amount of perennial cover in the understory, which varies a lot locally, and ecoregions.</t>
  </si>
  <si>
    <t>Autokey accuracy is low for this sparse vegetation system. The unmatched plots were confused with Rocky Mountain Cliff, Canyon and Massive Bedrock or had miscellaneous species present and keyed to Unclassified Sparsely Vegetated Systems.</t>
  </si>
  <si>
    <t xml:space="preserve">Autokey had good accuracy with this system, but few expert plots. It is sometime confused with Madrean Juniper Savanna. This system is restricted to the southern extent of the Southern Rocky Mountains, especially on the Mogollon Rim of Arizona. This system has distinctive Madrean diagnostic species so autokey is expected to have good accuracy. </t>
  </si>
  <si>
    <t>Smaller patch wetland, often occurring within oxbows along large rivers at lower elevations. No expert plots for this system is likely to be confused with other wetland systems in this AKR.</t>
  </si>
  <si>
    <t xml:space="preserve">No keyed or expert plots, however this AKR is the core distribution for this system. </t>
  </si>
  <si>
    <t>There are ample plots but autokey has poor accuracy with this system. This system is defined by the high frequency disturbance sites and shares dominant/diagnostic species with other shrubland systems so is difficult to key floristically. Environmentally it is diverse ranging from montane to alpine elevation in a single occurence. Substrate and soil moisture can vary greatly along that elevation gradient. This system is frequently confused with Northern Rocky Mountain Montane-Foothill Deciduous Shrubland, Northern Rocky Mountain Subalpine Deciduous Shrubland, Northern Rocky Mountain Lower Montane Riparian Woodland and Shrubland, Rocky Mountain Subalpine-Montane Mesic Meadow, Rocky Mountain Subalpine-Montane Riparian Shrubland, Rocky Mountain Subalpine-Montane Riparian Woodland, Northern Rocky Mountain Subalpine Woodland and Parkland, and Rocky Mountain Alpine-Montane Wet Meadow in the autokey.</t>
  </si>
  <si>
    <t>This is a common montane forest in the Northern Rocky Mountains especially in the more western, Maritime influenced landscapes. Autokey had low accuracy with this system. It is most frequently confused with Middle Rocky Mountain Montane Douglas-fir Forest and Woodland. Other common mis-matches occurred with Northern Rocky Mountain Mesic Montane Mixed Conifer Forest, Northern Rocky Mountain Ponderosa Pine Woodland and Savanna, Rocky Mountain Lodgepole Pine Forest, Rocky Mountain Subalpine Dry-Mesic Spruce-Fir Forest and Woodland, and many Unclassified Forest and Woodland plots. Additional work in needed to clarify relationship to other similar types.</t>
  </si>
  <si>
    <t xml:space="preserve">Autokey had very high accuracy with this system, but there are few expert plots. This system occurs on sites in the Northern Rocky Mountains that are too xeric for fire to burn regularly. It was confused with the less xeric Northern Rocky Mountain Ponderosa Pine Woodland and Savanna which has a relatively frequent fire return interval. </t>
  </si>
  <si>
    <t>Autokey accuracy is moderate for this woodland system. Plots were sometimes confused the similar Rocky Mountain Subalpine Dry-Mesic Spruce-Fir Forest and Woodland, except it is domianted or codominated by Pinus albicaulis and/or Larix lyallii.</t>
  </si>
  <si>
    <t xml:space="preserve">This mixedgrass type occurs in the foothills of the Blackhills in this AKR. </t>
  </si>
  <si>
    <t xml:space="preserve">The autokey has low accuracy for this type. Alpine turf is floristically heterogeneous along the longitudinal gradient of the Rocky Mountains with species compositions of the Northern Rocky Mountains sharing dominant/diagnostic species with the subalpine, montane, and foothill grasslands e.g., Festuca idahoensis, which tend to override the alpine indicator species. Frequent mismatches occur with Northern Rocky Mountain Subalpine-Upper Montane Grassland, Rocky Mountain Subalpine-Montane Mesic Meadow, Rocky Mountain Alpine Dwarf-Shrubland, Rocky Mountain Alpine-Montane Wet Meadow, and Northern Rocky Mountain Lower Montane-Foothill-Valley Grassland.  Elevation criteria in autokey is only marginally useful for establishing life zones because of the large latitudinal range of the AKR and even some of the larger USFS sections. </t>
  </si>
  <si>
    <t>This widespread, broadly define riparian forest and shrubland has moderately autokey accuracy. It is most frequently confused with Rocky Mountain Subalpine Mesic-Wet Spruce-Fir Forest and Woodland, Rocky Mountain Subalpine-Montane Riparian Shrubland, and Northern Rocky Mountain Lower Montane Riparian Woodland and Shrubland.  The several different riparian systems in the AKR often share dominant\diagnostic species so it is challenging  to label using an autokey.  Also, many facultative wetland species that dominate riparian sites also occur in mesic upland, especially in the more mesic Pacific Northwest.</t>
  </si>
  <si>
    <t>This shrubland system has low autokey accuracy. It is most frequently confused with Rocky Mountain Cliff, Canyon and Massive Bedrock, open stands of Southern Rocky Mountain Ponderosa Pine Woodland, and several plots were labeled Unclassified Shrubland.</t>
  </si>
  <si>
    <t>This lodgepole dominated woodland system is mostly defined by substrate so is difficult to key floristically with the autokey. It was mostly confused with Rocky Mountain Lodgepole Pine Forest and Rocky Mountain Subalpine Dry-Mesic Spruce-Fir Forest and Woodland in autokey.</t>
  </si>
  <si>
    <t>This is a small patch wetland that is likely frequently confused with other montane wetlands and riparian plots such as Rocky Mountain Subalpine-Montane Riparian Shrubland. If complete species list are recorded it may have some fen indicator species, but the other diagnostic criteria, deep organic soils cannot be determined with the autokey.</t>
  </si>
  <si>
    <t>A common mesic herbaceous system in the Rocky Mountains. It has low accuracy in the autokey. Most frequently confused with Northern Rocky Mountain Subalpine-Upper Montane Grassland, and to a lesser extent Columbia Basin Foothill and Canyon Dry Grassland, Northern Rocky Mountain Lower Montane-Foothill-Valley Grassland, Rocky Mountain Alpine Turf, Rocky Mountain Alpine-Montane Wet Meadow, Rocky Mountain Subalpine-Montane Riparian Shrubland. There were also a number of Unclassified Grassland and Unclassified Herbaceous plots.</t>
  </si>
  <si>
    <t xml:space="preserve">This woodland system occurs in the foothills in southern extent of the Southern Rocky Mountains east of the Continental Divide, and extends out on to the plains. Autokey accuracy is high, but there is one expert plots. Because this type has strong diagnostic species is likely has moderately high accuracy. </t>
  </si>
  <si>
    <t>This is a minor system in this AKR found mostly along the Colorado Front Range. Very few key plots. I may be confused with Northwestern Great Plains Mixedgrass Prairie in its northern extent.</t>
  </si>
  <si>
    <t xml:space="preserve">In the autokey, restricting this system to subsection to M332Gd, and M332Ao helped increase percent of matches to avoid confusion with Columbia Plateau Steppe and Grassland. These grasslands tend to be more xeric than Columbia Plateau Steppe and Grassland or the foothill or montane grassland systems. For mapping, restrict to large river canyons and foothills in the PNW. It is also frequently confused with Northern Rocky Mountain Lower Montane-Foothill-Valley Grassland in Autokey. </t>
  </si>
  <si>
    <t>Autokey accuracy is moderate for this steppe system. Plots were most frequently confused with Inter-Mountain Basins Big Sagebrush Shrubland, Inter-Mountain Basins Montane Sagebrush Steppe, and Inter-Mountain Basins Semi-Desert Shrub-Steppe. Criteria to separate Inter-Mountain Basins Big Steppe from Inter-Mountain Basins Big Sagebrush Shrubland is largely based on the amount of perennial cover in the understory, which varies a lot locally, and ecoregions.  To reliably separarate this system from Inter-Mountain Basins Montane Sagebrush Steppe you need the subspecies of Artemisia tridentata. Plots without subspecies of big sagebrush recorded are difficult to correctly assign to system.</t>
  </si>
  <si>
    <t>Autokey accuracy is moderate for this montane big sagebrush shrubland. Plots are most frequently confused with Inter-Mountain Basins Big Sagebrush Steppe when subspecies of sagebrush is not recorded. It is also confused with Columbia Plateau Low Sagebrush Steppe because it includes high elevation Artemisia arbuscula stands. Other systems is is confused with include Northern Rocky Mountain Subalpine Woodland and Parkland whe tree cover is low, Rocky Mountain Cliff, Canyon and Massive Bedrock (sparse stands), and Northern Rocky Mountain Foothill Conifer Wooded Steppe, which can both share some characteristic species. Plots without subspecies of big sagebrush recorded are difficult to correctly assign a group name.</t>
  </si>
  <si>
    <t>This is a common high elevation system of the Black Hills that is dominated by Picea glauca.  Autokey accuracy was high for this systems with a few expert plots assigned to Unclassified Forest and Woodland.</t>
  </si>
  <si>
    <t xml:space="preserve">This is the widespread montane to alpine herbaceous wetland in the Rocky Mountains. Autokey accuracy is moderate for this system which was frequently confused with similar vegetation in the Rocky Mountain Subalpine-Montane Mesic Meadow and Rocky Mountain Subalpine-Montane Riparian Shrubland.  The system includes wet meadows that sometimes include a significant shrub component. </t>
  </si>
  <si>
    <t>This is a relatively minor, small patch mesic system in this AKR. Autokey accuracy is high for this system largely because it has a strong dominant/diagnostic species, Acer grandidentata.</t>
  </si>
  <si>
    <t>In the Southern Rocky Mountains this system is the only one dominated by Pinus flexilis or Pinus aristata.  In the Northern  Rocky Mountains there are other systems dominated by Pinus flexilisthat it can be confused with especially  Rocky Mountain Foothill Limber Pine-Juniper Woodland, and  Middle Rocky Mountain Montane Douglas-fir Forest and Woodland when codominated by Pinus flexilis.  However, autokey accuracy is high overal for this system.</t>
  </si>
  <si>
    <t xml:space="preserve">This is the higher elevation riparian forest that tend to be narrow with upland conifers and aspen dominating the overstory. Autokey accuracy was low for this system. Complete understory informattion is need to key them accurately using the autokey.  Also, many facultative wetland species that dominate riparian sites also occur in mesic upland, especially in the more mesic Pacific Northwest.The most frequent mis-matches were with Rocky Mountain Subalpine Mesic-Wet Spruce-Fir Forest and Woodland, Rocky Mountain Subalpine-Montane Riparian Shrubland, Northern Rocky Mountain Lower Montane Riparian Woodland and Shrubland, Rocky Mountain Alpine-Montane Wet Meadow.  </t>
  </si>
  <si>
    <t xml:space="preserve">This is the major montane grassland of the Southern Rocky Mountains. The autokey accuracy was moderate for this system whre it was most frequently confused iwith Rocky Mountain Subalpine-Montane Mesic Meadow and Inter-Mountain Basins Semi-Desert Grassland with several Unclassified Grassland. </t>
  </si>
  <si>
    <t>This is pine savanna system is becoming uncommon as much of this type has or is in the process of converting to the denser Southern Rocky Mountain Ponderosa Pine Woodland with fire suppression.  The Autokey accuracy is high as this group is mostly confused with the similar Southern Rocky Mountain Ponderosa Pine Woodland.</t>
  </si>
  <si>
    <t>This is a common montane system of Southern Rocky Mountains that is dominated by Pinus ponderosa or codominated by Pinus ponderosa and Pinus edulis and Juniperus spp.  These mixed pinyon and ponderosa pine stands only need 15-20% relative cover of ponderosa pine to be assigned to this system depending on total tree canopy.</t>
  </si>
  <si>
    <t>Relatively few expert plots for a common Southern Rocky Mountain montane forest. Autokey accuracy is moderate for this system. This system is most frequenly confused with related Southern Rocky Mountain Mesic Montane Mixed Conifer Forest and Woodland with Rocky Mountain Subalpine Dry-Mesic Spruce-Fir Forest and Woodland, Middle Rocky Mountain Montane Douglas-fir Forest and Woodland, and Rocky Mountain Lower Montane-Foothill Riparian Woodland and Shrubland mis-matching less frequently.</t>
  </si>
  <si>
    <t>Autokey had very high accuracy with this system because of its strong diagnostic  species Pinus edulis and limited range in the southren portion of the Southern Rocky Mountains east of the Continental Divde.</t>
  </si>
  <si>
    <t>Some keyed plots but no expert plots. Assignment is accuracy in uncertain for this peripheral, lower elevation type.</t>
  </si>
  <si>
    <t>Autokey accuracy is low for this type. Plots are most frequently confused with Central Rocky Mountain Mesic Grand Fir - Douglas-fir Forest, Middle Rocky Mountain Montane Douglas-fir Forest &amp; Woodland, Rocky Mountain Subalpine-Montane Aspen Forest &amp; Woodland, and Rocky Mountain &amp; Great Basin Montane Riparian Forest. There is significant number of shared species that make it challenging to separate dry-mesic, from moist and wet vegetation groups</t>
  </si>
  <si>
    <t>Autokey accuracy is low for this type. Plots are most frequently confused with Western Montane-Subalpine Riparian &amp; Seep Shrubland and to a lesser extent Central Rocky Mountain Montane-Foothill Deciduous Shrubland, Western North American Montane Sclerophyll Scrub, and Vancouverian &amp; Rocky Mountain Subalpine &amp; Alpine Snowbed, Wet Meadow &amp; Dwarf-Shrubland.  Many of the mesic shrubs in this group may be present to dominant with wetland indicators in riparian and wetland areas.</t>
  </si>
  <si>
    <t>Autokey accuracy is low for this type. Plots are most frequently confused with Central Rocky Mountain Mesic Grand Fir - Douglas-fir Forest which share some dominant/diagnostic species. Some expert plots were assigned to Unclassified Forest and Woodland because it is difficult to make the key label them correctly without creating confusion with other types, especially subalpine forests.</t>
  </si>
  <si>
    <t>Autokey accuracy is low for this type. Plots are most frequently confused with Central Rocky Mountain Montane-Foothill Deciduous Shrubland and Rocky Mountain Subalpine-Montane Mesic Herbaceous Meadow. It also had several mis-matches between Intermountain Mesic Tall Sagebrush Shrubland &amp; Steppe, Intermountain Semi-Desert Grassland, Intermountain Semi-Desert Shrubland &amp; Steppe, and Central Rocky Mountain Montane Grassland. This is a widespread grassland that can have a significant amount of shrubs and dwarf-shrubs in it such as Artemisia frigida. That is why many of the expert plots keyed to shrubland groups.</t>
  </si>
  <si>
    <t>Autokey accuracy is moderate for this montane woodland group.  Plots were sometimes confused with a variety of types such as Rocky Mountain &amp; Great Basin Montane Riparian Forest, Central Rocky Mountain Montane White Spruce Forest, Northern &amp; Central Great Plains Floodplain Forest, Northern &amp; Central Great Plains Oak Woodland, Rocky Mountain Subalpine-Montane Aspen Forest &amp; Woodland. More often expert plots were labeled Unclassified Forest and Woodland, because of shared diagnostic species especially Picea engelmannii in this types and possible confusion with subalpine forests.</t>
  </si>
  <si>
    <t xml:space="preserve">Autokey accuracy is low for this grassland type. Plots are most frequently confused with Central Rocky Mountain Lower Montane, Foothill &amp; Valley Grassland and Rocky Mountain Subalpine-Montane Mesic Herbaceous Meadow. The groups share common species especially in the within the montane zone and in mesic transition areas. </t>
  </si>
  <si>
    <t>This is forest group is restricted to the Black Hills and other Great Plains mountain ranges and the eastern most portion of the Central Rocky Mountains. Autokey accuracy is high.</t>
  </si>
  <si>
    <t>Autokey accuracy is moderate for this shrubland group. It was confused with the similar Central Rocky Mountain High Montane Mesic Shrubland. There were also a few expert plots labeled Unclassified Shrubland or Unclassified Steppe. Central Rocky Mountain High Montane Mesic Shrubland</t>
  </si>
  <si>
    <t xml:space="preserve">Autokey accuracy is high for this common montane forest.  Plots are most frequently confused with Central Rocky Mountain Douglas-fir - Pine Forest. There were a lot of plots labeled Unclassified Forest and Woodland that were codominated by Pseudotsuga menziesii. </t>
  </si>
  <si>
    <t>Autokey accuracy is high for this woodland group. In this AKR, this type is restricted to the transitions zones with the Colorado Plateau and Great Basin. It was mis-matched with Rocky Mountain Foothill-Rock Outcrop Limber Pine - Juniper Woodland.</t>
  </si>
  <si>
    <t>Autokey accuracy is high for this woodland group. In this AKR, this type is restricted to the transitions zones with the Colorado Plateau. Confusion with Colorado Plateau - Great Basin Juniper Woodland &amp; Savanna occurred because there was trace cover of Pinus edulis in the stands.</t>
  </si>
  <si>
    <t>Autokey accuracy is high for this dwarf-shrubland group. This type has strong diagnostic species.</t>
  </si>
  <si>
    <t>Few keyed plots and one expert plot. Assignment is accuracy in uncertain however, diagnostic species are strong so likely moderate.</t>
  </si>
  <si>
    <t>Autokey accuracy is high for this montane big sagebrush shrubland.  Plots are most frequently confused with Intermountain Mesic Tall Sagebrush Shrubland &amp; Steppe and Intermountain Semi-Desert Shrubland &amp; Steppe, which can both share some characteristic species. Plots without subspecies of big sagebrush recorded are difficult to correctly assign a group name.</t>
  </si>
  <si>
    <t xml:space="preserve">Autokey accuracy is low for this broadly defined semi-desert shrubland and steppe group. It is relatively minor in this mostly temperate AKR. It was confused with the similar Central Rocky Mountain Montane-Foothill Deciduous Shrubland in Autokey results. There were also a few expert plots labeled Unclassified Shrubland or Unclassified Steppe. </t>
  </si>
  <si>
    <t>Autokey accuracy is high for this peripheral shrubland group.  It has strong diagnostic species.  It has relatively few plots, but that is likely because it is less common in this AKR.</t>
  </si>
  <si>
    <t>No keyed and one expert plot. This sandy site type occurs in Centennial Valley in southwest Montana. Dune systems do occur in this AKR.</t>
  </si>
  <si>
    <t>Although peripheral to the southern extent in this AKR, there are a significant number of plots. The autokey accuracy is expected to be good because diagnostic species are strong.</t>
  </si>
  <si>
    <t>Autokey accuracy is high for this woodland group.  It has strong a diagnostic species. It can be confused wth the similar Madrean Upper Montane Conifer - Oak Forest &amp; Woodland and Madrean Encinal, which can share some diagnostic Madrean species. This group is restricted to the extreme southern extent of this AKR.</t>
  </si>
  <si>
    <t>Autokey accuracy is moderate for this woodland group.  It has strong a diagnostic species. This group is restricted to the extreme southern extent of this AKR.</t>
  </si>
  <si>
    <t>Autokey accuracy is high for this common montane forest type. Plots are most frequently confused with Central Rocky Mountain Mesic Grand Fir - Douglas-fir Forest, Central Rocky Mountain Douglas-fir - Pine Forest, Rocky Mountain &amp; Great Basin Montane Riparian Forest, and Southern Rocky Mountain Ponderosa Pine Forest &amp; Woodland (Big Horn Mountains). Very open woodlands are confused with Rocky Mountain Cliff, Scree &amp; Rock Vegetation group.</t>
  </si>
  <si>
    <t>Autokey accuracy is high for this common saline shrubland group. It has strong diagnostic species that support the high number of matches. This is a relatively minor group in this AKR.</t>
  </si>
  <si>
    <t>Some keyed plots and four expert plots. The few expert plots support moderate accuracy in this peripheral type.</t>
  </si>
  <si>
    <t>No keyed and one expert plot. This peripheral type may occur along the extreme northeast border of the AKR.</t>
  </si>
  <si>
    <t>Autokey accuracy is high for this grassland group.  It is mostly restricted to foothill zone in the Black Hills within this AKR.</t>
  </si>
  <si>
    <t>Autokey accuracy is low for this riparian forest group. In this AKR, this type is restricted geographically and has a strong diagnostic species Populus balsamifera ssp. trichocarpa.</t>
  </si>
  <si>
    <t>Autokey accuracy is moderate for this high subalpine woodland group.  Plots were most frequently confused with similar Rocky Mountain Subalpine Dry-Mesic Spruce - Fir Forest &amp; Woodland amd Rocky Mountain Subalpine Moist Spruce - Fir Forest &amp; Woodland that were codominated by Pinus albicaulis. Stands with low cover of trees were keyed to Rocky Mountain &amp; Sierran Alpine Dwarf-Shrubland, Rocky Mountain &amp; Sierran Alpine Turf &amp; Fell-Field, Rocky Mountain Cliff, Scree &amp; Rock Vegetation.</t>
  </si>
  <si>
    <t>Autokey accuracy is high for this woodland group. It is has been confused in transition zones with Central Rocky Mountain Montane White Spruce Forest, Northern &amp; Central Great Plains Floodplain Forest, Northern &amp; Central Great Plains Oak Woodland, and Rocky Mountain Subalpine-Montane Aspen Forest &amp; Woodland plots.</t>
  </si>
  <si>
    <t>This type have few expert plots and relatively keyed plots as it typically occurs at lower elevations in this mountaineous AKR. It is mostly likel confused with other riparian and mesic shrublands like Western Montane-Subalpine Riparian &amp; Seep Shrubland in higher elevatio stands.</t>
  </si>
  <si>
    <t>Autokey accuracy is moderately high for this widespread montane riparian forest type.  Plots are most frequently confused with mesic to wet types such as Rocky Mountain Subalpine-Montane Aspen Forest &amp; Woodland, Rocky Mountain &amp; Great Basin Swamp Forest, Central Rocky Mountain Mesic Grand Fir - Douglas-fir Forest, Northern &amp; Central Great Plains Mesic Woodland, and Rocky Mountain Subalpine Moist Spruce - Fir Forest &amp; Woodland.</t>
  </si>
  <si>
    <t xml:space="preserve">Autokey accuracy is moderate for this alpine dwarf-shrubland group.  Plots were most frequently confused with similar Vancouverian &amp; Rocky Mountain Subalpine &amp; Alpine Snowbed, Wet Meadow &amp; Dwarf-Shrubland. </t>
  </si>
  <si>
    <t xml:space="preserve">Autokey accuracy is moderate for this common montane rock outcrop group.  Plots are most frequently confused with Intermountain Basins Cliff, Scree &amp; Badland Sparse Vegetation or Rocky Mountain Alpine Bedrock &amp; Scree. There are a large number of expert plots labeled Unclassified Sparsely Vegetated Systems. 
</t>
  </si>
  <si>
    <t>Autokey accuracy is low for this montane woodland group. Mesic plots were most frequently confused with similar Rocky Mountain &amp; Great Basin Montane Riparian Forest, and less frequently Rocky Mountain Subalpine Dry-Mesic Spruce - Fir Forest &amp; Woodland, Rocky Mountain Subalpine-Montane Limber Pine - Bristlecone Pine Woodland, and Southern Rocky Mountain White Fir - Douglas-fir Dry Forest. This mesic forest occurs in mesic land positions so is often found near riparian types and may share dominant overstory species.</t>
  </si>
  <si>
    <t>Autokey accuracy is low for this foothill woodland group. It is most frequently confused with Rocky Mountain Subalpine-Montane Limber Pine - Bristlecone Pine Woodland because of concept confusion/changes since expert review. It is also confused with the Colorado Plateau - Great Basin Juniper Woodland &amp; Savanna in the transition zone with the Great Basin and Colorado Plateau ecoregions.</t>
  </si>
  <si>
    <t>Autokey accuracy is high. Plots are most frequently confused with Rocky Mountain Subalpine Dry-Mesic Spruce - Fir Forest &amp; Woodland, Rocky Mountain &amp; Great Basin Montane Riparian Forest and Southern Rocky Mountain White Fir - Douglas-fir Dry Forest. Very open stands may be mistakenly labeled toRocky Mountain Cliff, Scree &amp; Rock Vegetation.</t>
  </si>
  <si>
    <t>Autokey accuracy is moderate. Plots are most frequently confused with Rocky Mountain Subalpine Moist Spruce - Fir Forest &amp; Woodland, Rocky Mountain &amp; Great Basin Montane Riparian Forest and Rocky Mountain Subalpine Moist Spruce - Fir Forest &amp; Woodland.</t>
  </si>
  <si>
    <t>Autokey accuracy is low for this mesic subalpine forest.  Plots are most frequently confused with the wetter Rocky Mountain &amp; Great Basin Montane Riparian Forest or less frequently with the drier Rocky Mountain Subalpine Dry-Mesic Spruce - Fir Forest &amp; Woodland. This group is found in mesic land positions such as toeslopes and cooler northerly aspects. Additional classification work is needed to clarify it from these other types.</t>
  </si>
  <si>
    <t xml:space="preserve">Autokey accuracy is high for this type. Plots are most frequently confused with Rocky Mountain &amp; Great Basin Montane Riparian Forest and miscellaneous, often moist conifer forest groups with aspen codominant in subcanopy. Aspen is common in mesic to wet drainages and disturbed areas. </t>
  </si>
  <si>
    <t>Autokey accuracy is high for this montane-subalpine woodland group.  Plots were sometimes confused with Central Rocky Mountain Ponderosa Pine Woodland &amp; Savanna, Colorado Plateau - Great Basin Juniper Woodland &amp; Savanna, Intermountain Mountain Big Sagebrush Shrubland &amp; Steppe, Southern Rocky Mountain Mountain-mahogany - Mixed Foothill Shrubland, Western North American Montane Sclerophyll Scrub. Cercocarpus ledifolius mostly occurs as a shrub in this AKR, however it can occur in tree form so may be mis-labeled as an open conifer woodlands when Cercocarpus ledifolius actually forms the overstory tree canopy.</t>
  </si>
  <si>
    <t>Autokey accuracy is low for this mesic type. Plots are most frequently confused with wetlands such as Vancouverian &amp; Rocky Mountain Montane Wet Meadow &amp; Marsh, Vancouverian &amp; Rocky Mountain Subalpine &amp; Alpine Snowbed, Wet Meadow &amp; Dwarf-Shrubland. This meadow groups was also confused with grasslands like Central Rocky Mountain Lower Montane, Foothill &amp; Valley Grassland, Central Rocky Mountain Montane Grassland, Rocky Mountain &amp; Sierran Alpine Turf &amp; Fell-Field. Because meadows often have significant cover of shrubs such as species of Dasiphora, Rosa, Prunus, and Symphoricarpos, it is was also confused with Central Rocky Mountain Montane-Foothill Deciduous Shrubland.</t>
  </si>
  <si>
    <t>Autokey accuracy is high for this montane shrubland group. Plots are sometimes confused with Intermountain Mountain Big Sagebrush Shrubland &amp; Steppe with trace cover of Quercus gambelii, one of the strong diagnostic species for this group.</t>
  </si>
  <si>
    <t xml:space="preserve">Autokey accuracy is moderate for this montane grassland group. There are fewer grassland types for it to be confused with where it occurs in the Southern Rocky Mountains. It is sometimes confused with the relatively mesic Rocky Mountain Subalpine-Montane Mesic Herbaceous Meadow, or less frequently the wet Vancouverian &amp; Rocky Mountain Montane Wet Meadow &amp; Marsh. </t>
  </si>
  <si>
    <t>Autokey accuracy is moderate for this common shrubland group. Very open stands are confused with Rocky Mountain Cliff, Scree &amp; Rock Vegetation.</t>
  </si>
  <si>
    <t>Autokey accuracy is high for this woodland group.  It has strong a diagnostic species, Pinus edulis.</t>
  </si>
  <si>
    <t>This is major forest group in the Southern Rocky Mountains. The Autokey accuracy is high with this group. It has strong indicator species, but can sometimes be confused with Madrean Lower Montane Pine - Oak Forest &amp; Woodland if it has Madrean indicator species present or Rocky Mountain Subalpine-Montane Aspen Forest &amp; Woodland when aspen for a strong subcanopy.</t>
  </si>
  <si>
    <t>This is savanna group is becoming uncommon as much of this type has or is in the process of converting to the denser Southern Rocky Mountain Ponderosa Pine Woodland with fire suppression. The autokey accuracy is high for this group and it is mostly confused with the similar Southern Rocky Mountain Ponderosa Pine Woodland.</t>
  </si>
  <si>
    <t xml:space="preserve">Autokey accuracy is high for this montane woodland group.  Plots were sometimes confused with the more mesic Rocky Mountain Douglas-fir - White Fir - Blue Spruce Mesic Forest. This type occurs in the Uintas and Wasatch ranges in northern Utah and transitions to the Middle Rocky Mountain Montane Douglas-fir Forest &amp; Woodland in southern Idaho. </t>
  </si>
  <si>
    <t>There are a lot of mixed conifer stands that did not fit the specific group criterias and where labeld Unclassified. The Central Rocky Mountain groups were particularly challenging.</t>
  </si>
  <si>
    <t>Autokey accuracy is moderate for this common herbaceous wetland group.  It has strong a diagnostic species although is likely over-assigned in the Autokey. It is sometime confused with Rocky Mountain Neutral-Alkaline Fen that is similar but usually has some fen indicator species and deep orgainic soils, which cannot be determined with the autokey.</t>
  </si>
  <si>
    <t>Some keyed plots but no expert plots. Assignment is accuracy in fair for this peripheral type because of distinctive indicator species.</t>
  </si>
  <si>
    <t>Autokey accuracy is high for this common montane chaparral group.  It has strong a diagnostic species so I think the high accuracy is valid even with few expert plots.</t>
  </si>
  <si>
    <t>Autokey accuracy is high for this woodland and shrubland group. Plots were sometimes confused with Central Rocky Mountain Ponderosa Pine Woodland &amp; Savanna, Colorado Plateau - Great Basin Juniper Woodland &amp; Savanna, Intermountain Mountain Big Sagebrush Shrubland &amp; Steppe, Southern Rocky Mountain Mountain-mahogany - Mixed Foothill Shrubland, Western North American Montane Sclerophyll Scrub. Cercocarpus ledifolius mostly occurs as a shrub in this AKR, however it can occur in tree form so may be mis-labeled as an open conifer woodlands, when Cercocarpus ledifolius actually forms the overstory tree canopy.</t>
  </si>
  <si>
    <t>Although peripheral to the southern extent in this AKR, there are a significant number of plots in the upper elevation sites. The autokey accuracy is expected to be good because diagnostic species are strong.</t>
  </si>
  <si>
    <t>This forest wetland group is restricted to wet, poorly drained areas and has strong indicator species. It is likely under-assigned with plots being assigned to mesic or riparian forest groups. Stands would tend to occur in small patches.</t>
  </si>
  <si>
    <t>This is a common alpine group in the Rocky Mountains. The Autokey accuracy is moderate with this group.  It is heterogenous group ranging from sparse to dense herbaceous cover. Although the type has some strong indicator species, it also has many common shared species with subalpine grasslands that confound the key. Plots were most frequently confused with Vancouverian &amp; Rocky Mountain Montane Wet Meadow &amp; Marsh, Rocky Mountain &amp; Sierran Alpine Dwarf-Shrubland, and Central Rocky Mountain Montane Grassland. There were also a number of plots classified to Unclassified Herbaceous and Unclassified Grassland.</t>
  </si>
  <si>
    <t>Two keyed plots and one expert plot. Assignment is accuracy in uncertain for this small patch wetland. It core distribution is in this AKR, but it is poorly sampled.</t>
  </si>
  <si>
    <t xml:space="preserve">This is common, but poorly sampled group in this AKR. Autokey accuracy is low for this woodland group as it is frequently confused with Rocky Mountain Cliff, Scree &amp; Rock Vegetation. </t>
  </si>
  <si>
    <t>Autokey accuracy is moderately high for this common montane riparian shrubland.  Plots are most frequently confused with Vancouverian &amp; Rocky Mountain Subalpine &amp; Alpine Snowbed, Wet Meadow &amp; Dwarf-Shrubland. Other groups it was confused with include Central Rocky Mountain High Montane Mesic Shrubland, Central Rocky Mountain Montane Grassland, Central Rocky Mountain Montane-Foothill Deciduous Shrubland, Rocky Mountain &amp; Great Basin Montane Riparian Forest, Rocky Mountain Neutral-Alkaline Fen. There were a number of plots labeled Unclassified Shrublands too with similar floristics that occurred well below montane elevations. Plots tend to small patch or linear, but it restricted to wet areas with high contrast with uplands.</t>
  </si>
  <si>
    <t>Autokey had good accuracy with this system, but has few expert plots. This system is restricted to the southern extent of the Southern Rocky Mountains, especially on the Mogollon Rim of Arizona. This system has strong diagnostic species so autokey is expected to have good accuracy and often has a strong mapping signature.</t>
  </si>
  <si>
    <t>This1 is a minor type in this AKR dominated by dominant/diagnostic species, Sarcobatus vermiculatus as is usually found in saline bottomlands.</t>
  </si>
  <si>
    <t>The autokey accuracy is high for this system, but it has few expert plots. It is a peripheral system in this AKR. Plots are most frequently confused with Northern Rocky Mountain Lower Montane-Foothill-Valley Grassland with low cover of Artemisia cana present in the grassland. Artemisia cana dominated plots also occurs in some of the riparian shrubland systems. This is a mesic sagebrush shrubland that is likely difficult to map separately from other mesic site shrublands.</t>
  </si>
  <si>
    <t>G507</t>
  </si>
  <si>
    <t>North Pacific Montane Riparian Woodland</t>
  </si>
  <si>
    <t>This group occurs in the transition zone with the Columbia Plateau ecoregion in this AKR. There are few plots keyed and fewer expert plots. Autokey accuracy is low because many of the the expert plots have low tree cover.  Juniperus occidentalis is a strong diagnostic species when dominant, but can be confused with Colorado Plateau - Great Basin Juniper Woodland &amp; Savanna when codominated by Juniperus osteosperma, or with Central Rocky Mountain Ponderosa Pine Woodland &amp; Savanna when there is significant cover of montane conifers like Pinus ponderosa or Pseudotsuga menziesii.</t>
  </si>
  <si>
    <t xml:space="preserve">No keyed and one expert plot. </t>
  </si>
  <si>
    <t xml:space="preserve">Small patch seep wetland, typically occurring on cliff faces. Occurs in the Colorado Plateau and possibly in the adjacent Southern Rocky Mountains </t>
  </si>
  <si>
    <t>Some keyed plots but no expert plots. Assignment accuracy is uncertain for this peripheral, lower elevation type.</t>
  </si>
  <si>
    <t>Some keyed plots but no expert plots. Assignment is accuracy is uncertain for this peripheral type.</t>
  </si>
  <si>
    <t xml:space="preserve">Lots of keyed plots but not expert plots. Assignment is accuracy is uncertain and is likely low to moderate as this group may be confused with other montane wetland groups. </t>
  </si>
  <si>
    <t>Many keyed plots but not expert plots. Assignment is accuracy is uncertain and is likely low to moderate as this group may be confused with Rocky Mountain &amp; Sierran Alpine Dwarf-Shrubland and high elevation wetland groups.</t>
  </si>
  <si>
    <t>Athough mostly peripheral to this AKR, it occurs in the foothills of the southeastern portion of the AKR. Accuracy is expected to be high because diagnostic species are strong.</t>
  </si>
  <si>
    <t>AKR4_Rocky Mountain</t>
  </si>
  <si>
    <t>Only Alnus rhombiolia and Alnus rubra stands found around the Columbia Basin are keyed to this Group; their correct NVC classification needs to be finalized. These plots all keyed accuratley, but may actually belong to a different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</si>
</sst>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1"/>
      <name val="Calibri"/>
      <family val="2"/>
      <scheme val="minor"/>
    </font>
    <font>
      <sz val="12"/>
      <color rgb="FF000000"/>
      <name val="Calibri"/>
      <family val="2"/>
      <scheme val="minor"/>
    </font>
    <font>
      <sz val="20"/>
      <color theme="1"/>
      <name val="Calibri"/>
      <family val="2"/>
      <scheme val="minor"/>
    </font>
    <font>
      <sz val="14"/>
      <color rgb="FF000000"/>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b/>
      <sz val="12"/>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s>
  <cellStyleXfs count="7">
    <xf numFmtId="0" fontId="0" fillId="0" borderId="0"/>
    <xf numFmtId="0" fontId="4" fillId="0" borderId="0"/>
    <xf numFmtId="0" fontId="4" fillId="0" borderId="0"/>
    <xf numFmtId="0" fontId="15" fillId="0" borderId="0"/>
    <xf numFmtId="0" fontId="11" fillId="0" borderId="0"/>
    <xf numFmtId="0" fontId="2" fillId="0" borderId="0"/>
    <xf numFmtId="0" fontId="2" fillId="0" borderId="0"/>
  </cellStyleXfs>
  <cellXfs count="76">
    <xf numFmtId="0" fontId="0" fillId="0" borderId="0" xfId="0"/>
    <xf numFmtId="0" fontId="0" fillId="0" borderId="1" xfId="0" applyBorder="1" applyAlignment="1">
      <alignment vertical="top" wrapText="1"/>
    </xf>
    <xf numFmtId="0" fontId="0" fillId="2" borderId="1" xfId="0" applyFill="1" applyBorder="1" applyAlignment="1">
      <alignment vertical="top" wrapText="1"/>
    </xf>
    <xf numFmtId="0" fontId="9" fillId="0" borderId="0" xfId="0" applyFont="1" applyAlignment="1">
      <alignment horizontal="center" vertical="center"/>
    </xf>
    <xf numFmtId="0" fontId="16" fillId="4" borderId="1" xfId="0" applyFont="1" applyFill="1" applyBorder="1" applyAlignment="1">
      <alignment wrapText="1"/>
    </xf>
    <xf numFmtId="0" fontId="16" fillId="0" borderId="0" xfId="0" applyFont="1" applyAlignment="1">
      <alignment horizontal="right"/>
    </xf>
    <xf numFmtId="0" fontId="0" fillId="0" borderId="0" xfId="0" applyAlignment="1"/>
    <xf numFmtId="0" fontId="9" fillId="0" borderId="0" xfId="0" applyFont="1" applyFill="1" applyBorder="1" applyAlignment="1">
      <alignment horizontal="center" vertical="center"/>
    </xf>
    <xf numFmtId="0" fontId="6" fillId="2" borderId="1" xfId="0" applyFont="1" applyFill="1" applyBorder="1" applyAlignment="1">
      <alignment horizontal="center" vertical="top"/>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0" fillId="4" borderId="0" xfId="0" applyFill="1" applyAlignment="1">
      <alignment wrapText="1"/>
    </xf>
    <xf numFmtId="0" fontId="8" fillId="0" borderId="2" xfId="0" applyFont="1" applyBorder="1" applyAlignment="1"/>
    <xf numFmtId="0" fontId="8" fillId="0" borderId="7" xfId="0" applyFont="1" applyBorder="1" applyAlignment="1"/>
    <xf numFmtId="0" fontId="0" fillId="0" borderId="9" xfId="0" applyBorder="1" applyAlignment="1"/>
    <xf numFmtId="0" fontId="20" fillId="0" borderId="0" xfId="0" applyFont="1" applyAlignment="1"/>
    <xf numFmtId="0" fontId="7" fillId="0" borderId="0" xfId="0" applyFont="1" applyAlignment="1">
      <alignment horizontal="left" vertical="center"/>
    </xf>
    <xf numFmtId="0" fontId="21" fillId="0" borderId="0" xfId="0" applyFont="1" applyAlignment="1">
      <alignment horizontal="right" vertical="center"/>
    </xf>
    <xf numFmtId="0" fontId="0" fillId="0" borderId="1" xfId="0" applyBorder="1" applyAlignment="1">
      <alignment horizontal="center" vertical="top"/>
    </xf>
    <xf numFmtId="0" fontId="0" fillId="0" borderId="0" xfId="0" applyAlignment="1">
      <alignment horizontal="center" vertical="top"/>
    </xf>
    <xf numFmtId="0" fontId="16" fillId="0" borderId="0" xfId="0" applyFont="1" applyFill="1" applyAlignment="1"/>
    <xf numFmtId="0" fontId="16" fillId="0" borderId="3" xfId="0" applyFont="1" applyFill="1" applyBorder="1" applyAlignment="1"/>
    <xf numFmtId="0" fontId="0" fillId="0" borderId="4" xfId="0" applyFill="1" applyBorder="1" applyAlignment="1"/>
    <xf numFmtId="2" fontId="0" fillId="0" borderId="0" xfId="0" applyNumberFormat="1" applyAlignment="1"/>
    <xf numFmtId="0" fontId="16" fillId="0" borderId="0" xfId="0" applyFont="1" applyAlignment="1"/>
    <xf numFmtId="0" fontId="9" fillId="0" borderId="8" xfId="0" applyFont="1" applyFill="1" applyBorder="1" applyAlignment="1">
      <alignment horizontal="center" vertical="center"/>
    </xf>
    <xf numFmtId="0" fontId="0" fillId="4" borderId="1" xfId="0" applyFill="1" applyBorder="1" applyAlignment="1">
      <alignment wrapText="1"/>
    </xf>
    <xf numFmtId="0" fontId="1" fillId="0" borderId="1" xfId="2" applyFont="1" applyFill="1" applyBorder="1" applyAlignment="1">
      <alignment vertical="top"/>
    </xf>
    <xf numFmtId="0" fontId="0" fillId="2" borderId="1" xfId="0" applyFill="1" applyBorder="1" applyAlignment="1">
      <alignment vertical="top"/>
    </xf>
    <xf numFmtId="0" fontId="17" fillId="3" borderId="1" xfId="1" applyFont="1" applyFill="1" applyBorder="1" applyAlignment="1">
      <alignment horizontal="left" wrapText="1"/>
    </xf>
    <xf numFmtId="0" fontId="18" fillId="5" borderId="1" xfId="0" applyFont="1" applyFill="1" applyBorder="1" applyAlignment="1" applyProtection="1">
      <alignment horizontal="left" wrapText="1"/>
    </xf>
    <xf numFmtId="0" fontId="17" fillId="3" borderId="1" xfId="2" applyFont="1" applyFill="1" applyBorder="1" applyAlignment="1">
      <alignment wrapText="1"/>
    </xf>
    <xf numFmtId="0" fontId="19" fillId="4" borderId="1" xfId="0" applyFont="1" applyFill="1" applyBorder="1" applyAlignment="1">
      <alignment horizontal="left" wrapText="1"/>
    </xf>
    <xf numFmtId="0" fontId="0" fillId="0" borderId="10" xfId="0" applyBorder="1" applyAlignment="1">
      <alignment vertical="top"/>
    </xf>
    <xf numFmtId="0" fontId="0" fillId="0" borderId="1" xfId="0" applyBorder="1" applyAlignment="1">
      <alignment vertical="top"/>
    </xf>
    <xf numFmtId="0" fontId="0" fillId="4" borderId="0" xfId="0" applyFill="1" applyAlignment="1">
      <alignment horizontal="left" wrapText="1"/>
    </xf>
    <xf numFmtId="0" fontId="16" fillId="4" borderId="1" xfId="0" applyFont="1" applyFill="1" applyBorder="1" applyAlignment="1">
      <alignment horizontal="left" wrapText="1"/>
    </xf>
    <xf numFmtId="2" fontId="17" fillId="3" borderId="1" xfId="1" applyNumberFormat="1" applyFont="1" applyFill="1" applyBorder="1" applyAlignment="1">
      <alignment horizontal="left" wrapText="1"/>
    </xf>
    <xf numFmtId="0" fontId="17" fillId="3" borderId="1" xfId="2" applyFont="1" applyFill="1" applyBorder="1" applyAlignment="1">
      <alignment horizontal="left" wrapText="1"/>
    </xf>
    <xf numFmtId="0" fontId="0" fillId="4" borderId="1" xfId="0" applyFill="1" applyBorder="1" applyAlignment="1">
      <alignment horizontal="left" wrapText="1"/>
    </xf>
    <xf numFmtId="0" fontId="6" fillId="4" borderId="1" xfId="0" applyFont="1" applyFill="1" applyBorder="1" applyAlignment="1">
      <alignment horizontal="left" wrapText="1"/>
    </xf>
    <xf numFmtId="0" fontId="9" fillId="0" borderId="2" xfId="0" applyFont="1" applyBorder="1" applyAlignment="1">
      <alignment horizontal="left" vertical="center" wrapText="1"/>
    </xf>
    <xf numFmtId="1" fontId="14" fillId="0" borderId="3" xfId="0" applyNumberFormat="1" applyFont="1" applyFill="1" applyBorder="1" applyAlignment="1">
      <alignment horizontal="center"/>
    </xf>
    <xf numFmtId="0" fontId="0" fillId="0" borderId="4" xfId="0" applyBorder="1" applyAlignment="1">
      <alignment wrapText="1"/>
    </xf>
    <xf numFmtId="0" fontId="7" fillId="0" borderId="9" xfId="0" applyFont="1" applyBorder="1" applyAlignment="1">
      <alignment horizontal="left" vertical="center" wrapText="1"/>
    </xf>
    <xf numFmtId="0" fontId="1" fillId="0" borderId="1" xfId="5" applyFont="1" applyFill="1" applyBorder="1" applyAlignment="1">
      <alignment vertical="top"/>
    </xf>
    <xf numFmtId="0" fontId="1" fillId="0" borderId="1" xfId="5" applyFont="1" applyFill="1" applyBorder="1" applyAlignment="1">
      <alignment horizontal="right" vertical="top"/>
    </xf>
    <xf numFmtId="0" fontId="0" fillId="2" borderId="10" xfId="0" applyFill="1" applyBorder="1" applyAlignment="1">
      <alignment vertical="top"/>
    </xf>
    <xf numFmtId="0" fontId="0" fillId="2" borderId="0" xfId="0" applyFill="1" applyAlignment="1">
      <alignment vertical="top"/>
    </xf>
    <xf numFmtId="0" fontId="0" fillId="0" borderId="0" xfId="0" applyAlignment="1">
      <alignment vertical="top"/>
    </xf>
    <xf numFmtId="0" fontId="0" fillId="0" borderId="1" xfId="0" applyFill="1" applyBorder="1" applyAlignment="1">
      <alignment vertical="top"/>
    </xf>
    <xf numFmtId="0" fontId="0" fillId="0" borderId="1" xfId="0" applyBorder="1" applyAlignment="1">
      <alignment horizontal="left" vertical="top"/>
    </xf>
    <xf numFmtId="0" fontId="0" fillId="0" borderId="1" xfId="0" applyNumberFormat="1" applyBorder="1" applyAlignment="1">
      <alignment vertical="top"/>
    </xf>
    <xf numFmtId="0" fontId="2" fillId="0" borderId="1" xfId="5" applyBorder="1" applyAlignment="1">
      <alignment vertical="top"/>
    </xf>
    <xf numFmtId="0" fontId="0" fillId="0" borderId="0" xfId="0" applyFill="1" applyAlignment="1"/>
    <xf numFmtId="0" fontId="8" fillId="0" borderId="2" xfId="0" applyFont="1" applyFill="1" applyBorder="1" applyAlignment="1"/>
    <xf numFmtId="0" fontId="8" fillId="0" borderId="7" xfId="0" applyFont="1" applyFill="1" applyBorder="1" applyAlignment="1"/>
    <xf numFmtId="0" fontId="0" fillId="0" borderId="9" xfId="0" applyFill="1" applyBorder="1" applyAlignment="1"/>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164" fontId="1" fillId="0" borderId="1" xfId="5" applyNumberFormat="1" applyFont="1" applyFill="1" applyBorder="1" applyAlignment="1">
      <alignment horizontal="right" vertical="top"/>
    </xf>
    <xf numFmtId="164" fontId="2" fillId="0" borderId="1" xfId="5" applyNumberFormat="1" applyBorder="1" applyAlignment="1">
      <alignment vertical="top"/>
    </xf>
    <xf numFmtId="0" fontId="0" fillId="0" borderId="0" xfId="0" applyFill="1"/>
    <xf numFmtId="0" fontId="1" fillId="0" borderId="11" xfId="6" applyFont="1" applyFill="1" applyBorder="1" applyAlignment="1">
      <alignment vertical="top"/>
    </xf>
    <xf numFmtId="0" fontId="1" fillId="0" borderId="11" xfId="6" applyFont="1" applyFill="1" applyBorder="1" applyAlignment="1">
      <alignment horizontal="right" vertical="top"/>
    </xf>
    <xf numFmtId="3" fontId="1" fillId="0" borderId="11" xfId="6" applyNumberFormat="1" applyFont="1" applyFill="1" applyBorder="1" applyAlignment="1">
      <alignment horizontal="right" vertical="top"/>
    </xf>
    <xf numFmtId="2" fontId="1" fillId="0" borderId="11" xfId="6" applyNumberFormat="1" applyFont="1" applyFill="1" applyBorder="1" applyAlignment="1">
      <alignment horizontal="right" vertical="top"/>
    </xf>
    <xf numFmtId="0" fontId="1" fillId="0" borderId="12" xfId="6" applyFont="1" applyFill="1" applyBorder="1" applyAlignment="1">
      <alignment vertical="top"/>
    </xf>
    <xf numFmtId="0" fontId="2" fillId="0" borderId="0" xfId="6" applyFill="1" applyAlignment="1">
      <alignment vertical="top"/>
    </xf>
    <xf numFmtId="0" fontId="0" fillId="0" borderId="0" xfId="0" applyFill="1" applyAlignment="1">
      <alignment wrapText="1"/>
    </xf>
    <xf numFmtId="0" fontId="16" fillId="0" borderId="8" xfId="0" applyFont="1" applyFill="1" applyBorder="1" applyAlignment="1"/>
    <xf numFmtId="0" fontId="2" fillId="0" borderId="1" xfId="5" applyFill="1" applyBorder="1" applyAlignment="1">
      <alignment vertical="top"/>
    </xf>
    <xf numFmtId="0" fontId="9" fillId="0" borderId="2" xfId="0" applyFont="1" applyFill="1" applyBorder="1" applyAlignment="1">
      <alignment horizontal="left" vertical="center" wrapText="1"/>
    </xf>
    <xf numFmtId="0" fontId="7" fillId="0" borderId="9" xfId="0" applyFont="1" applyFill="1" applyBorder="1" applyAlignment="1">
      <alignment horizontal="left" vertical="center" wrapText="1"/>
    </xf>
  </cellXfs>
  <cellStyles count="7">
    <cellStyle name="Normal" xfId="0" builtinId="0"/>
    <cellStyle name="Normal 2" xfId="4"/>
    <cellStyle name="Normal 3" xfId="3"/>
    <cellStyle name="Normal_AKR report GROUPS" xfId="5"/>
    <cellStyle name="Normal_COPL_FINAL" xfId="2"/>
    <cellStyle name="Normal_Sheet1_1" xfId="6"/>
    <cellStyle name="Normal_Sheet6"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FB127"/>
  <sheetViews>
    <sheetView tabSelected="1" topLeftCell="A82" zoomScaleNormal="100" workbookViewId="0">
      <selection activeCell="C115" sqref="C115"/>
    </sheetView>
  </sheetViews>
  <sheetFormatPr defaultColWidth="9.7109375" defaultRowHeight="15" x14ac:dyDescent="0.25"/>
  <cols>
    <col min="1" max="1" width="11.5703125" style="6" customWidth="1"/>
    <col min="2" max="2" width="6.5703125" style="6" customWidth="1"/>
    <col min="3" max="3" width="45.7109375" style="6" customWidth="1"/>
    <col min="4" max="4" width="10.42578125" style="6" customWidth="1"/>
    <col min="5" max="5" width="12.28515625" style="6" customWidth="1"/>
    <col min="6" max="6" width="9.7109375" style="6" customWidth="1"/>
    <col min="7" max="10" width="9.7109375" style="6"/>
    <col min="11" max="11" width="10.28515625" style="6" customWidth="1"/>
    <col min="12" max="13" width="9.7109375" style="6"/>
    <col min="14" max="14" width="45.28515625" style="6" customWidth="1"/>
    <col min="15" max="15" width="26.7109375" style="6" customWidth="1"/>
    <col min="16" max="16" width="9.7109375" style="6"/>
    <col min="17" max="17" width="9.7109375" style="20"/>
    <col min="18" max="16384" width="9.7109375" style="6"/>
  </cols>
  <sheetData>
    <row r="1" spans="1:158" ht="26.25" x14ac:dyDescent="0.4">
      <c r="A1" s="21"/>
      <c r="B1" s="55"/>
      <c r="C1" s="56" t="s">
        <v>4</v>
      </c>
      <c r="D1" s="22" t="s">
        <v>580</v>
      </c>
      <c r="E1" s="23"/>
    </row>
    <row r="2" spans="1:158" ht="27" thickBot="1" x14ac:dyDescent="0.45">
      <c r="A2" s="55"/>
      <c r="B2" s="55"/>
      <c r="C2" s="57" t="s">
        <v>5</v>
      </c>
      <c r="D2" s="72" t="s">
        <v>6</v>
      </c>
      <c r="E2" s="58"/>
      <c r="G2" s="25"/>
    </row>
    <row r="3" spans="1:158" ht="18.75" x14ac:dyDescent="0.3">
      <c r="A3" s="55"/>
      <c r="B3" s="55"/>
      <c r="C3" s="74" t="s">
        <v>13</v>
      </c>
      <c r="D3" s="43">
        <v>65</v>
      </c>
      <c r="E3" s="23"/>
      <c r="F3" s="5"/>
      <c r="G3" s="16"/>
    </row>
    <row r="4" spans="1:158" ht="18.75" x14ac:dyDescent="0.25">
      <c r="A4" s="55"/>
      <c r="B4" s="55"/>
      <c r="C4" s="59" t="s">
        <v>7</v>
      </c>
      <c r="D4" s="7">
        <v>99</v>
      </c>
      <c r="E4" s="60"/>
      <c r="F4" s="5"/>
      <c r="G4" s="16"/>
    </row>
    <row r="5" spans="1:158" ht="18.75" x14ac:dyDescent="0.25">
      <c r="A5" s="55"/>
      <c r="B5" s="55"/>
      <c r="C5" s="59" t="s">
        <v>11</v>
      </c>
      <c r="D5" s="7">
        <v>80</v>
      </c>
      <c r="E5" s="60"/>
      <c r="F5" s="5"/>
      <c r="G5" s="16"/>
    </row>
    <row r="6" spans="1:158" ht="31.5" x14ac:dyDescent="0.25">
      <c r="A6" s="55"/>
      <c r="B6" s="55"/>
      <c r="C6" s="59" t="s">
        <v>43</v>
      </c>
      <c r="D6" s="7">
        <v>40</v>
      </c>
      <c r="E6" s="60" t="s">
        <v>40</v>
      </c>
      <c r="F6" s="17"/>
    </row>
    <row r="7" spans="1:158" ht="22.5" customHeight="1" x14ac:dyDescent="0.25">
      <c r="A7" s="55"/>
      <c r="B7" s="55"/>
      <c r="C7" s="59" t="s">
        <v>23</v>
      </c>
      <c r="D7" s="7">
        <v>9</v>
      </c>
      <c r="E7" s="60" t="s">
        <v>40</v>
      </c>
      <c r="F7" s="17"/>
    </row>
    <row r="8" spans="1:158" ht="31.5" x14ac:dyDescent="0.25">
      <c r="A8" s="55"/>
      <c r="B8" s="55"/>
      <c r="C8" s="59" t="s">
        <v>22</v>
      </c>
      <c r="D8" s="7">
        <v>31</v>
      </c>
      <c r="E8" s="60" t="s">
        <v>40</v>
      </c>
      <c r="F8" s="17"/>
    </row>
    <row r="9" spans="1:158" ht="31.5" x14ac:dyDescent="0.25">
      <c r="A9" s="55"/>
      <c r="B9" s="55"/>
      <c r="C9" s="59" t="s">
        <v>21</v>
      </c>
      <c r="D9" s="7">
        <v>27</v>
      </c>
      <c r="E9" s="60" t="s">
        <v>41</v>
      </c>
      <c r="F9" s="17"/>
    </row>
    <row r="10" spans="1:158" ht="31.5" x14ac:dyDescent="0.25">
      <c r="A10" s="55"/>
      <c r="B10" s="55"/>
      <c r="C10" s="59" t="s">
        <v>20</v>
      </c>
      <c r="D10" s="7">
        <v>18</v>
      </c>
      <c r="E10" s="60" t="s">
        <v>41</v>
      </c>
      <c r="F10" s="17"/>
    </row>
    <row r="11" spans="1:158" ht="31.5" x14ac:dyDescent="0.25">
      <c r="A11" s="55"/>
      <c r="B11" s="55"/>
      <c r="C11" s="59" t="s">
        <v>19</v>
      </c>
      <c r="D11" s="7">
        <v>4</v>
      </c>
      <c r="E11" s="60" t="s">
        <v>41</v>
      </c>
      <c r="F11" s="17"/>
    </row>
    <row r="12" spans="1:158" ht="47.25" x14ac:dyDescent="0.25">
      <c r="A12" s="55"/>
      <c r="B12" s="55"/>
      <c r="C12" s="59" t="s">
        <v>16</v>
      </c>
      <c r="D12" s="7">
        <v>5</v>
      </c>
      <c r="E12" s="60" t="s">
        <v>42</v>
      </c>
      <c r="F12" s="17"/>
    </row>
    <row r="13" spans="1:158" ht="47.25" x14ac:dyDescent="0.25">
      <c r="A13" s="55"/>
      <c r="B13" s="55"/>
      <c r="C13" s="59" t="s">
        <v>17</v>
      </c>
      <c r="D13" s="7">
        <v>12</v>
      </c>
      <c r="E13" s="60" t="s">
        <v>42</v>
      </c>
      <c r="F13" s="17"/>
    </row>
    <row r="14" spans="1:158" ht="48" thickBot="1" x14ac:dyDescent="0.3">
      <c r="A14" s="55"/>
      <c r="B14" s="55"/>
      <c r="C14" s="61" t="s">
        <v>18</v>
      </c>
      <c r="D14" s="26">
        <v>33</v>
      </c>
      <c r="E14" s="75" t="s">
        <v>42</v>
      </c>
      <c r="F14" s="17"/>
    </row>
    <row r="15" spans="1:158" ht="18.75" x14ac:dyDescent="0.25">
      <c r="C15" s="17"/>
      <c r="D15" s="3"/>
      <c r="E15" s="17"/>
      <c r="F15" s="18"/>
      <c r="G15" s="16"/>
      <c r="O15" s="6" t="s">
        <v>258</v>
      </c>
    </row>
    <row r="16" spans="1:158" s="12" customFormat="1" ht="78.75" customHeight="1" x14ac:dyDescent="0.25">
      <c r="A16" s="4" t="s">
        <v>29</v>
      </c>
      <c r="B16" s="4" t="s">
        <v>34</v>
      </c>
      <c r="C16" s="30" t="s">
        <v>36</v>
      </c>
      <c r="D16" s="30" t="s">
        <v>14</v>
      </c>
      <c r="E16" s="30" t="s">
        <v>10</v>
      </c>
      <c r="F16" s="30" t="s">
        <v>8</v>
      </c>
      <c r="G16" s="30" t="s">
        <v>0</v>
      </c>
      <c r="H16" s="30" t="s">
        <v>1</v>
      </c>
      <c r="I16" s="30" t="s">
        <v>30</v>
      </c>
      <c r="J16" s="30" t="s">
        <v>3</v>
      </c>
      <c r="K16" s="31" t="s">
        <v>31</v>
      </c>
      <c r="L16" s="31" t="s">
        <v>9</v>
      </c>
      <c r="M16" s="31" t="s">
        <v>32</v>
      </c>
      <c r="N16" s="32" t="s">
        <v>2</v>
      </c>
      <c r="O16" s="27" t="s">
        <v>33</v>
      </c>
      <c r="P16" s="33" t="s">
        <v>15</v>
      </c>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c r="BE16" s="71"/>
      <c r="BF16" s="71"/>
      <c r="BG16" s="71"/>
      <c r="BH16" s="71"/>
      <c r="BI16" s="71"/>
      <c r="BJ16" s="71"/>
      <c r="BK16" s="71"/>
      <c r="BL16" s="71"/>
      <c r="BM16" s="71"/>
      <c r="BN16" s="71"/>
      <c r="BO16" s="71"/>
      <c r="BP16" s="71"/>
      <c r="BQ16" s="71"/>
      <c r="BR16" s="71"/>
      <c r="BS16" s="71"/>
      <c r="BT16" s="71"/>
      <c r="BU16" s="71"/>
      <c r="BV16" s="71"/>
      <c r="BW16" s="71"/>
      <c r="BX16" s="71"/>
      <c r="BY16" s="71"/>
      <c r="BZ16" s="71"/>
      <c r="CA16" s="71"/>
      <c r="CB16" s="71"/>
      <c r="CC16" s="71"/>
      <c r="CD16" s="71"/>
      <c r="CE16" s="71"/>
      <c r="CF16" s="71"/>
      <c r="CG16" s="71"/>
      <c r="CH16" s="71"/>
      <c r="CI16" s="71"/>
      <c r="CJ16" s="71"/>
      <c r="CK16" s="71"/>
      <c r="CL16" s="71"/>
      <c r="CM16" s="71"/>
      <c r="CN16" s="71"/>
      <c r="CO16" s="71"/>
      <c r="CP16" s="71"/>
      <c r="CQ16" s="71"/>
      <c r="CR16" s="71"/>
      <c r="CS16" s="71"/>
      <c r="CT16" s="71"/>
      <c r="CU16" s="71"/>
      <c r="CV16" s="71"/>
      <c r="CW16" s="71"/>
      <c r="CX16" s="71"/>
      <c r="CY16" s="71"/>
      <c r="CZ16" s="71"/>
      <c r="DA16" s="71"/>
      <c r="DB16" s="71"/>
      <c r="DC16" s="71"/>
      <c r="DD16" s="71"/>
      <c r="DE16" s="71"/>
      <c r="DF16" s="71"/>
      <c r="DG16" s="71"/>
      <c r="DH16" s="71"/>
      <c r="DI16" s="71"/>
      <c r="DJ16" s="71"/>
      <c r="DK16" s="71"/>
      <c r="DL16" s="71"/>
      <c r="DM16" s="71"/>
      <c r="DN16" s="71"/>
      <c r="DO16" s="71"/>
      <c r="DP16" s="71"/>
      <c r="DQ16" s="71"/>
      <c r="DR16" s="71"/>
      <c r="DS16" s="71"/>
      <c r="DT16" s="71"/>
      <c r="DU16" s="71"/>
      <c r="DV16" s="71"/>
      <c r="DW16" s="71"/>
      <c r="DX16" s="71"/>
      <c r="DY16" s="71"/>
      <c r="DZ16" s="71"/>
      <c r="EA16" s="71"/>
      <c r="EB16" s="71"/>
      <c r="EC16" s="71"/>
      <c r="ED16" s="71"/>
      <c r="EE16" s="71"/>
      <c r="EF16" s="71"/>
      <c r="EG16" s="71"/>
      <c r="EH16" s="71"/>
      <c r="EI16" s="71"/>
      <c r="EJ16" s="71"/>
      <c r="EK16" s="71"/>
      <c r="EL16" s="71"/>
      <c r="EM16" s="71"/>
      <c r="EN16" s="71"/>
      <c r="EO16" s="71"/>
      <c r="EP16" s="71"/>
      <c r="EQ16" s="71"/>
      <c r="ER16" s="71"/>
      <c r="ES16" s="71"/>
      <c r="ET16" s="71"/>
      <c r="EU16" s="71"/>
      <c r="EV16" s="71"/>
      <c r="EW16" s="71"/>
      <c r="EX16" s="71"/>
      <c r="EY16" s="71"/>
      <c r="EZ16" s="71"/>
      <c r="FA16" s="71"/>
      <c r="FB16" s="71"/>
    </row>
    <row r="17" spans="1:16" s="64" customFormat="1" x14ac:dyDescent="0.25">
      <c r="A17" s="65" t="s">
        <v>44</v>
      </c>
      <c r="B17" s="66">
        <v>7050</v>
      </c>
      <c r="C17" s="65" t="s">
        <v>45</v>
      </c>
      <c r="D17" s="67">
        <v>38282.952599999997</v>
      </c>
      <c r="E17" s="66">
        <v>5695</v>
      </c>
      <c r="F17" s="66">
        <v>245</v>
      </c>
      <c r="G17" s="66">
        <v>35</v>
      </c>
      <c r="H17" s="66">
        <v>210</v>
      </c>
      <c r="I17" s="68">
        <v>14.285714285714285</v>
      </c>
      <c r="J17" s="68">
        <v>85.714285714285708</v>
      </c>
      <c r="K17" s="65" t="s">
        <v>46</v>
      </c>
      <c r="L17" s="65" t="s">
        <v>46</v>
      </c>
      <c r="M17" s="65" t="s">
        <v>46</v>
      </c>
      <c r="N17" s="69" t="s">
        <v>260</v>
      </c>
      <c r="O17" s="69" t="s">
        <v>24</v>
      </c>
      <c r="P17" s="69" t="s">
        <v>259</v>
      </c>
    </row>
    <row r="18" spans="1:16" s="64" customFormat="1" x14ac:dyDescent="0.25">
      <c r="A18" s="65" t="s">
        <v>47</v>
      </c>
      <c r="B18" s="66">
        <v>7055</v>
      </c>
      <c r="C18" s="65" t="s">
        <v>48</v>
      </c>
      <c r="D18" s="67">
        <v>46190.179799999998</v>
      </c>
      <c r="E18" s="66">
        <v>5984</v>
      </c>
      <c r="F18" s="66">
        <v>175</v>
      </c>
      <c r="G18" s="66">
        <v>50</v>
      </c>
      <c r="H18" s="66">
        <v>125</v>
      </c>
      <c r="I18" s="68">
        <v>28.571428571428569</v>
      </c>
      <c r="J18" s="68">
        <v>71.428571428571431</v>
      </c>
      <c r="K18" s="65" t="s">
        <v>46</v>
      </c>
      <c r="L18" s="65" t="s">
        <v>46</v>
      </c>
      <c r="M18" s="65" t="s">
        <v>46</v>
      </c>
      <c r="N18" s="69" t="s">
        <v>417</v>
      </c>
      <c r="O18" s="69" t="s">
        <v>24</v>
      </c>
      <c r="P18" s="69" t="s">
        <v>259</v>
      </c>
    </row>
    <row r="19" spans="1:16" s="64" customFormat="1" x14ac:dyDescent="0.25">
      <c r="A19" s="65" t="s">
        <v>50</v>
      </c>
      <c r="B19" s="66">
        <v>7106</v>
      </c>
      <c r="C19" s="65" t="s">
        <v>51</v>
      </c>
      <c r="D19" s="67">
        <v>5212.4957999999997</v>
      </c>
      <c r="E19" s="66">
        <v>1144</v>
      </c>
      <c r="F19" s="66">
        <v>167</v>
      </c>
      <c r="G19" s="66">
        <v>60</v>
      </c>
      <c r="H19" s="66">
        <v>107</v>
      </c>
      <c r="I19" s="68">
        <v>35.928143712574851</v>
      </c>
      <c r="J19" s="68">
        <v>64.071856287425149</v>
      </c>
      <c r="K19" s="65" t="s">
        <v>46</v>
      </c>
      <c r="L19" s="65" t="s">
        <v>49</v>
      </c>
      <c r="M19" s="65" t="s">
        <v>49</v>
      </c>
      <c r="N19" s="69" t="s">
        <v>455</v>
      </c>
      <c r="O19" s="69" t="s">
        <v>24</v>
      </c>
      <c r="P19" s="69" t="s">
        <v>261</v>
      </c>
    </row>
    <row r="20" spans="1:16" s="64" customFormat="1" x14ac:dyDescent="0.25">
      <c r="A20" s="65" t="s">
        <v>54</v>
      </c>
      <c r="B20" s="66">
        <v>7140</v>
      </c>
      <c r="C20" s="65" t="s">
        <v>55</v>
      </c>
      <c r="D20" s="67">
        <v>5374.8828000000003</v>
      </c>
      <c r="E20" s="66">
        <v>558</v>
      </c>
      <c r="F20" s="66">
        <v>157</v>
      </c>
      <c r="G20" s="66">
        <v>86</v>
      </c>
      <c r="H20" s="66">
        <v>72</v>
      </c>
      <c r="I20" s="68">
        <v>54.777070063694268</v>
      </c>
      <c r="J20" s="68">
        <v>45.859872611464972</v>
      </c>
      <c r="K20" s="65" t="s">
        <v>46</v>
      </c>
      <c r="L20" s="65" t="s">
        <v>49</v>
      </c>
      <c r="M20" s="65" t="s">
        <v>49</v>
      </c>
      <c r="N20" s="69" t="s">
        <v>458</v>
      </c>
      <c r="O20" s="69" t="s">
        <v>24</v>
      </c>
      <c r="P20" s="69" t="s">
        <v>261</v>
      </c>
    </row>
    <row r="21" spans="1:16" s="64" customFormat="1" x14ac:dyDescent="0.25">
      <c r="A21" s="65" t="s">
        <v>52</v>
      </c>
      <c r="B21" s="66">
        <v>7045</v>
      </c>
      <c r="C21" s="65" t="s">
        <v>53</v>
      </c>
      <c r="D21" s="67">
        <v>49511.297700000003</v>
      </c>
      <c r="E21" s="66">
        <v>4015</v>
      </c>
      <c r="F21" s="66">
        <v>148</v>
      </c>
      <c r="G21" s="66">
        <v>108</v>
      </c>
      <c r="H21" s="66">
        <v>42</v>
      </c>
      <c r="I21" s="68">
        <v>72.972972972972968</v>
      </c>
      <c r="J21" s="68">
        <v>28.378378378378379</v>
      </c>
      <c r="K21" s="65" t="s">
        <v>46</v>
      </c>
      <c r="L21" s="65" t="s">
        <v>56</v>
      </c>
      <c r="M21" s="65" t="s">
        <v>56</v>
      </c>
      <c r="N21" s="69" t="s">
        <v>483</v>
      </c>
      <c r="O21" s="69" t="s">
        <v>24</v>
      </c>
      <c r="P21" s="69" t="s">
        <v>263</v>
      </c>
    </row>
    <row r="22" spans="1:16" s="64" customFormat="1" x14ac:dyDescent="0.25">
      <c r="A22" s="65" t="s">
        <v>63</v>
      </c>
      <c r="B22" s="66">
        <v>7166</v>
      </c>
      <c r="C22" s="65" t="s">
        <v>64</v>
      </c>
      <c r="D22" s="67">
        <v>16763.966100000001</v>
      </c>
      <c r="E22" s="66">
        <v>3849</v>
      </c>
      <c r="F22" s="66">
        <v>134</v>
      </c>
      <c r="G22" s="66">
        <v>13</v>
      </c>
      <c r="H22" s="66">
        <v>121</v>
      </c>
      <c r="I22" s="68">
        <v>9.7014925373134329</v>
      </c>
      <c r="J22" s="68">
        <v>90.298507462686572</v>
      </c>
      <c r="K22" s="65" t="s">
        <v>46</v>
      </c>
      <c r="L22" s="65" t="s">
        <v>46</v>
      </c>
      <c r="M22" s="65" t="s">
        <v>46</v>
      </c>
      <c r="N22" s="69" t="s">
        <v>428</v>
      </c>
      <c r="O22" s="69" t="s">
        <v>24</v>
      </c>
      <c r="P22" s="69" t="s">
        <v>259</v>
      </c>
    </row>
    <row r="23" spans="1:16" s="64" customFormat="1" x14ac:dyDescent="0.25">
      <c r="A23" s="65" t="s">
        <v>57</v>
      </c>
      <c r="B23" s="66">
        <v>7047</v>
      </c>
      <c r="C23" s="65" t="s">
        <v>58</v>
      </c>
      <c r="D23" s="67">
        <v>20614.132799999999</v>
      </c>
      <c r="E23" s="66">
        <v>3648</v>
      </c>
      <c r="F23" s="66">
        <v>121</v>
      </c>
      <c r="G23" s="66">
        <v>36</v>
      </c>
      <c r="H23" s="66">
        <v>86</v>
      </c>
      <c r="I23" s="68">
        <v>29.75206611570248</v>
      </c>
      <c r="J23" s="68">
        <v>71.074380165289256</v>
      </c>
      <c r="K23" s="65" t="s">
        <v>46</v>
      </c>
      <c r="L23" s="65" t="s">
        <v>46</v>
      </c>
      <c r="M23" s="65" t="s">
        <v>46</v>
      </c>
      <c r="N23" s="69" t="s">
        <v>454</v>
      </c>
      <c r="O23" s="69" t="s">
        <v>24</v>
      </c>
      <c r="P23" s="69" t="s">
        <v>263</v>
      </c>
    </row>
    <row r="24" spans="1:16" s="64" customFormat="1" x14ac:dyDescent="0.25">
      <c r="A24" s="65" t="s">
        <v>61</v>
      </c>
      <c r="B24" s="66">
        <v>9012</v>
      </c>
      <c r="C24" s="65" t="s">
        <v>62</v>
      </c>
      <c r="D24" s="67">
        <v>3411.288</v>
      </c>
      <c r="E24" s="66">
        <v>992</v>
      </c>
      <c r="F24" s="66">
        <v>117</v>
      </c>
      <c r="G24" s="66">
        <v>71</v>
      </c>
      <c r="H24" s="66">
        <v>46</v>
      </c>
      <c r="I24" s="68">
        <v>60.683760683760681</v>
      </c>
      <c r="J24" s="68">
        <v>39.316239316239319</v>
      </c>
      <c r="K24" s="65" t="s">
        <v>46</v>
      </c>
      <c r="L24" s="65" t="s">
        <v>56</v>
      </c>
      <c r="M24" s="65" t="s">
        <v>56</v>
      </c>
      <c r="N24" s="69" t="s">
        <v>452</v>
      </c>
      <c r="O24" s="69" t="s">
        <v>24</v>
      </c>
      <c r="P24" s="69" t="s">
        <v>263</v>
      </c>
    </row>
    <row r="25" spans="1:16" s="64" customFormat="1" x14ac:dyDescent="0.25">
      <c r="A25" s="65" t="s">
        <v>59</v>
      </c>
      <c r="B25" s="66">
        <v>7139</v>
      </c>
      <c r="C25" s="65" t="s">
        <v>60</v>
      </c>
      <c r="D25" s="67">
        <v>22119.069599999999</v>
      </c>
      <c r="E25" s="66">
        <v>934</v>
      </c>
      <c r="F25" s="66">
        <v>116</v>
      </c>
      <c r="G25" s="66">
        <v>64</v>
      </c>
      <c r="H25" s="66">
        <v>53</v>
      </c>
      <c r="I25" s="68">
        <v>55.172413793103445</v>
      </c>
      <c r="J25" s="68">
        <v>45.689655172413794</v>
      </c>
      <c r="K25" s="65" t="s">
        <v>46</v>
      </c>
      <c r="L25" s="65" t="s">
        <v>49</v>
      </c>
      <c r="M25" s="65" t="s">
        <v>49</v>
      </c>
      <c r="N25" s="69" t="s">
        <v>453</v>
      </c>
      <c r="O25" s="69" t="s">
        <v>24</v>
      </c>
      <c r="P25" s="69" t="s">
        <v>263</v>
      </c>
    </row>
    <row r="26" spans="1:16" s="64" customFormat="1" x14ac:dyDescent="0.25">
      <c r="A26" s="65" t="s">
        <v>65</v>
      </c>
      <c r="B26" s="66">
        <v>7011</v>
      </c>
      <c r="C26" s="65" t="s">
        <v>66</v>
      </c>
      <c r="D26" s="67">
        <v>20651.461200000002</v>
      </c>
      <c r="E26" s="66">
        <v>2246</v>
      </c>
      <c r="F26" s="66">
        <v>99</v>
      </c>
      <c r="G26" s="66">
        <v>36</v>
      </c>
      <c r="H26" s="66">
        <v>63</v>
      </c>
      <c r="I26" s="68">
        <v>36.363636363636367</v>
      </c>
      <c r="J26" s="68">
        <v>63.636363636363633</v>
      </c>
      <c r="K26" s="65" t="s">
        <v>46</v>
      </c>
      <c r="L26" s="65" t="s">
        <v>49</v>
      </c>
      <c r="M26" s="65" t="s">
        <v>49</v>
      </c>
      <c r="N26" s="69" t="s">
        <v>463</v>
      </c>
      <c r="O26" s="69" t="s">
        <v>24</v>
      </c>
      <c r="P26" s="69" t="s">
        <v>261</v>
      </c>
    </row>
    <row r="27" spans="1:16" s="64" customFormat="1" x14ac:dyDescent="0.25">
      <c r="A27" s="65" t="s">
        <v>67</v>
      </c>
      <c r="B27" s="66">
        <v>7145</v>
      </c>
      <c r="C27" s="65" t="s">
        <v>68</v>
      </c>
      <c r="D27" s="67">
        <v>9546.7778999999991</v>
      </c>
      <c r="E27" s="66">
        <v>891</v>
      </c>
      <c r="F27" s="66">
        <v>88</v>
      </c>
      <c r="G27" s="66">
        <v>56</v>
      </c>
      <c r="H27" s="66">
        <v>32</v>
      </c>
      <c r="I27" s="68">
        <v>63.636363636363633</v>
      </c>
      <c r="J27" s="68">
        <v>36.363636363636367</v>
      </c>
      <c r="K27" s="65" t="s">
        <v>46</v>
      </c>
      <c r="L27" s="65" t="s">
        <v>56</v>
      </c>
      <c r="M27" s="65" t="s">
        <v>56</v>
      </c>
      <c r="N27" s="69" t="s">
        <v>492</v>
      </c>
      <c r="O27" s="69" t="s">
        <v>24</v>
      </c>
      <c r="P27" s="69" t="s">
        <v>263</v>
      </c>
    </row>
    <row r="28" spans="1:16" s="64" customFormat="1" x14ac:dyDescent="0.25">
      <c r="A28" s="65" t="s">
        <v>69</v>
      </c>
      <c r="B28" s="66">
        <v>7126</v>
      </c>
      <c r="C28" s="65" t="s">
        <v>70</v>
      </c>
      <c r="D28" s="67">
        <v>55347.362999999998</v>
      </c>
      <c r="E28" s="66">
        <v>4045</v>
      </c>
      <c r="F28" s="66">
        <v>86</v>
      </c>
      <c r="G28" s="66">
        <v>40</v>
      </c>
      <c r="H28" s="66">
        <v>46</v>
      </c>
      <c r="I28" s="68">
        <v>46.511627906976742</v>
      </c>
      <c r="J28" s="68">
        <v>53.488372093023251</v>
      </c>
      <c r="K28" s="65" t="s">
        <v>46</v>
      </c>
      <c r="L28" s="65" t="s">
        <v>49</v>
      </c>
      <c r="M28" s="65" t="s">
        <v>49</v>
      </c>
      <c r="N28" s="69" t="s">
        <v>497</v>
      </c>
      <c r="O28" s="69" t="s">
        <v>24</v>
      </c>
      <c r="P28" s="69" t="s">
        <v>261</v>
      </c>
    </row>
    <row r="29" spans="1:16" s="64" customFormat="1" x14ac:dyDescent="0.25">
      <c r="A29" s="65" t="s">
        <v>73</v>
      </c>
      <c r="B29" s="66">
        <v>7053</v>
      </c>
      <c r="C29" s="65" t="s">
        <v>74</v>
      </c>
      <c r="D29" s="67">
        <v>12604.1373</v>
      </c>
      <c r="E29" s="66">
        <v>1048</v>
      </c>
      <c r="F29" s="66">
        <v>80</v>
      </c>
      <c r="G29" s="66">
        <v>23</v>
      </c>
      <c r="H29" s="66">
        <v>57</v>
      </c>
      <c r="I29" s="68">
        <v>28.749999999999996</v>
      </c>
      <c r="J29" s="68">
        <v>71.25</v>
      </c>
      <c r="K29" s="65" t="s">
        <v>46</v>
      </c>
      <c r="L29" s="65" t="s">
        <v>46</v>
      </c>
      <c r="M29" s="65" t="s">
        <v>46</v>
      </c>
      <c r="N29" s="69" t="s">
        <v>456</v>
      </c>
      <c r="O29" s="69" t="s">
        <v>24</v>
      </c>
      <c r="P29" s="69" t="s">
        <v>259</v>
      </c>
    </row>
    <row r="30" spans="1:16" s="64" customFormat="1" x14ac:dyDescent="0.25">
      <c r="A30" s="65" t="s">
        <v>71</v>
      </c>
      <c r="B30" s="66">
        <v>7056</v>
      </c>
      <c r="C30" s="65" t="s">
        <v>72</v>
      </c>
      <c r="D30" s="67">
        <v>21197.7513</v>
      </c>
      <c r="E30" s="66">
        <v>2273</v>
      </c>
      <c r="F30" s="66">
        <v>80</v>
      </c>
      <c r="G30" s="66">
        <v>34</v>
      </c>
      <c r="H30" s="66">
        <v>46</v>
      </c>
      <c r="I30" s="68">
        <v>42.5</v>
      </c>
      <c r="J30" s="68">
        <v>57.499999999999993</v>
      </c>
      <c r="K30" s="65" t="s">
        <v>46</v>
      </c>
      <c r="L30" s="65" t="s">
        <v>49</v>
      </c>
      <c r="M30" s="65" t="s">
        <v>49</v>
      </c>
      <c r="N30" s="69" t="s">
        <v>466</v>
      </c>
      <c r="O30" s="69" t="s">
        <v>24</v>
      </c>
      <c r="P30" s="69" t="s">
        <v>263</v>
      </c>
    </row>
    <row r="31" spans="1:16" s="64" customFormat="1" x14ac:dyDescent="0.25">
      <c r="A31" s="65" t="s">
        <v>75</v>
      </c>
      <c r="B31" s="66">
        <v>9021</v>
      </c>
      <c r="C31" s="65" t="s">
        <v>76</v>
      </c>
      <c r="D31" s="67">
        <v>5196.4722000000002</v>
      </c>
      <c r="E31" s="66">
        <v>2287</v>
      </c>
      <c r="F31" s="66">
        <v>78</v>
      </c>
      <c r="G31" s="66">
        <v>10</v>
      </c>
      <c r="H31" s="66">
        <v>68</v>
      </c>
      <c r="I31" s="68">
        <v>12.820512820512819</v>
      </c>
      <c r="J31" s="68">
        <v>87.179487179487182</v>
      </c>
      <c r="K31" s="65" t="s">
        <v>46</v>
      </c>
      <c r="L31" s="65" t="s">
        <v>46</v>
      </c>
      <c r="M31" s="65" t="s">
        <v>46</v>
      </c>
      <c r="N31" s="69" t="s">
        <v>467</v>
      </c>
      <c r="O31" s="69" t="s">
        <v>24</v>
      </c>
      <c r="P31" s="69" t="s">
        <v>259</v>
      </c>
    </row>
    <row r="32" spans="1:16" s="64" customFormat="1" x14ac:dyDescent="0.25">
      <c r="A32" s="65" t="s">
        <v>77</v>
      </c>
      <c r="B32" s="66">
        <v>7169</v>
      </c>
      <c r="C32" s="65" t="s">
        <v>78</v>
      </c>
      <c r="D32" s="67">
        <v>3916.0421999999999</v>
      </c>
      <c r="E32" s="66">
        <v>781</v>
      </c>
      <c r="F32" s="66">
        <v>76</v>
      </c>
      <c r="G32" s="66">
        <v>44</v>
      </c>
      <c r="H32" s="66">
        <v>33</v>
      </c>
      <c r="I32" s="68">
        <v>57.894736842105267</v>
      </c>
      <c r="J32" s="68">
        <v>43.421052631578952</v>
      </c>
      <c r="K32" s="65" t="s">
        <v>46</v>
      </c>
      <c r="L32" s="65" t="s">
        <v>49</v>
      </c>
      <c r="M32" s="65" t="s">
        <v>49</v>
      </c>
      <c r="N32" s="69" t="s">
        <v>457</v>
      </c>
      <c r="O32" s="69" t="s">
        <v>24</v>
      </c>
      <c r="P32" s="69" t="s">
        <v>261</v>
      </c>
    </row>
    <row r="33" spans="1:16" s="64" customFormat="1" x14ac:dyDescent="0.25">
      <c r="A33" s="65" t="s">
        <v>79</v>
      </c>
      <c r="B33" s="66">
        <v>9018</v>
      </c>
      <c r="C33" s="65" t="s">
        <v>80</v>
      </c>
      <c r="D33" s="67">
        <v>2237.3325</v>
      </c>
      <c r="E33" s="66">
        <v>779</v>
      </c>
      <c r="F33" s="66">
        <v>72</v>
      </c>
      <c r="G33" s="66">
        <v>29</v>
      </c>
      <c r="H33" s="66">
        <v>43</v>
      </c>
      <c r="I33" s="68">
        <v>40.277777777777779</v>
      </c>
      <c r="J33" s="68">
        <v>59.722222222222221</v>
      </c>
      <c r="K33" s="65" t="s">
        <v>46</v>
      </c>
      <c r="L33" s="65" t="s">
        <v>49</v>
      </c>
      <c r="M33" s="65" t="s">
        <v>49</v>
      </c>
      <c r="N33" s="69" t="s">
        <v>464</v>
      </c>
      <c r="O33" s="69" t="s">
        <v>24</v>
      </c>
      <c r="P33" s="69" t="s">
        <v>261</v>
      </c>
    </row>
    <row r="34" spans="1:16" s="64" customFormat="1" x14ac:dyDescent="0.25">
      <c r="A34" s="65" t="s">
        <v>81</v>
      </c>
      <c r="B34" s="66">
        <v>7062</v>
      </c>
      <c r="C34" s="65" t="s">
        <v>82</v>
      </c>
      <c r="D34" s="67">
        <v>2331.1134000000002</v>
      </c>
      <c r="E34" s="66">
        <v>207</v>
      </c>
      <c r="F34" s="66">
        <v>65</v>
      </c>
      <c r="G34" s="66">
        <v>10</v>
      </c>
      <c r="H34" s="66">
        <v>55</v>
      </c>
      <c r="I34" s="68">
        <v>15.384615384615385</v>
      </c>
      <c r="J34" s="68">
        <v>84.615384615384613</v>
      </c>
      <c r="K34" s="65" t="s">
        <v>46</v>
      </c>
      <c r="L34" s="65" t="s">
        <v>46</v>
      </c>
      <c r="M34" s="65" t="s">
        <v>46</v>
      </c>
      <c r="N34" s="69" t="s">
        <v>444</v>
      </c>
      <c r="O34" s="69" t="s">
        <v>24</v>
      </c>
      <c r="P34" s="69" t="s">
        <v>259</v>
      </c>
    </row>
    <row r="35" spans="1:16" s="64" customFormat="1" x14ac:dyDescent="0.25">
      <c r="A35" s="65" t="s">
        <v>97</v>
      </c>
      <c r="B35" s="66">
        <v>7046</v>
      </c>
      <c r="C35" s="65" t="s">
        <v>98</v>
      </c>
      <c r="D35" s="67">
        <v>3128.1660000000002</v>
      </c>
      <c r="E35" s="66">
        <v>2142</v>
      </c>
      <c r="F35" s="66">
        <v>65</v>
      </c>
      <c r="G35" s="66">
        <v>19</v>
      </c>
      <c r="H35" s="66">
        <v>46</v>
      </c>
      <c r="I35" s="68">
        <v>29.230769230769234</v>
      </c>
      <c r="J35" s="68">
        <v>70.769230769230774</v>
      </c>
      <c r="K35" s="65" t="s">
        <v>46</v>
      </c>
      <c r="L35" s="65" t="s">
        <v>46</v>
      </c>
      <c r="M35" s="65" t="s">
        <v>46</v>
      </c>
      <c r="N35" s="69" t="s">
        <v>485</v>
      </c>
      <c r="O35" s="69" t="s">
        <v>24</v>
      </c>
      <c r="P35" s="69" t="s">
        <v>261</v>
      </c>
    </row>
    <row r="36" spans="1:16" s="64" customFormat="1" x14ac:dyDescent="0.25">
      <c r="A36" s="65" t="s">
        <v>83</v>
      </c>
      <c r="B36" s="66">
        <v>7070</v>
      </c>
      <c r="C36" s="65" t="s">
        <v>84</v>
      </c>
      <c r="D36" s="67">
        <v>1182.3453</v>
      </c>
      <c r="E36" s="66">
        <v>163</v>
      </c>
      <c r="F36" s="66">
        <v>62</v>
      </c>
      <c r="G36" s="66">
        <v>12</v>
      </c>
      <c r="H36" s="66">
        <v>50</v>
      </c>
      <c r="I36" s="68">
        <v>19.35483870967742</v>
      </c>
      <c r="J36" s="68">
        <v>80.645161290322577</v>
      </c>
      <c r="K36" s="65" t="s">
        <v>46</v>
      </c>
      <c r="L36" s="65" t="s">
        <v>46</v>
      </c>
      <c r="M36" s="65" t="s">
        <v>46</v>
      </c>
      <c r="N36" s="69" t="s">
        <v>430</v>
      </c>
      <c r="O36" s="69" t="s">
        <v>24</v>
      </c>
      <c r="P36" s="69" t="s">
        <v>259</v>
      </c>
    </row>
    <row r="37" spans="1:16" s="64" customFormat="1" x14ac:dyDescent="0.25">
      <c r="A37" s="65" t="s">
        <v>85</v>
      </c>
      <c r="B37" s="66">
        <v>7080</v>
      </c>
      <c r="C37" s="65" t="s">
        <v>86</v>
      </c>
      <c r="D37" s="67">
        <v>6602.1957000000002</v>
      </c>
      <c r="E37" s="66">
        <v>953</v>
      </c>
      <c r="F37" s="66">
        <v>57</v>
      </c>
      <c r="G37" s="66">
        <v>22</v>
      </c>
      <c r="H37" s="66">
        <v>35</v>
      </c>
      <c r="I37" s="68">
        <v>38.596491228070171</v>
      </c>
      <c r="J37" s="68">
        <v>61.403508771929829</v>
      </c>
      <c r="K37" s="65" t="s">
        <v>46</v>
      </c>
      <c r="L37" s="65" t="s">
        <v>49</v>
      </c>
      <c r="M37" s="65" t="s">
        <v>49</v>
      </c>
      <c r="N37" s="69" t="s">
        <v>477</v>
      </c>
      <c r="O37" s="69" t="s">
        <v>24</v>
      </c>
      <c r="P37" s="69" t="s">
        <v>261</v>
      </c>
    </row>
    <row r="38" spans="1:16" s="64" customFormat="1" x14ac:dyDescent="0.25">
      <c r="A38" s="65" t="s">
        <v>87</v>
      </c>
      <c r="B38" s="66">
        <v>7134</v>
      </c>
      <c r="C38" s="65" t="s">
        <v>88</v>
      </c>
      <c r="D38" s="67">
        <v>4156.3332</v>
      </c>
      <c r="E38" s="66">
        <v>250</v>
      </c>
      <c r="F38" s="66">
        <v>50</v>
      </c>
      <c r="G38" s="66">
        <v>7</v>
      </c>
      <c r="H38" s="66">
        <v>44</v>
      </c>
      <c r="I38" s="68">
        <v>14.000000000000002</v>
      </c>
      <c r="J38" s="68">
        <v>88</v>
      </c>
      <c r="K38" s="65" t="s">
        <v>46</v>
      </c>
      <c r="L38" s="65" t="s">
        <v>46</v>
      </c>
      <c r="M38" s="65" t="s">
        <v>46</v>
      </c>
      <c r="N38" s="69" t="s">
        <v>495</v>
      </c>
      <c r="O38" s="69" t="s">
        <v>24</v>
      </c>
      <c r="P38" s="69" t="s">
        <v>259</v>
      </c>
    </row>
    <row r="39" spans="1:16" s="64" customFormat="1" x14ac:dyDescent="0.25">
      <c r="A39" s="65" t="s">
        <v>89</v>
      </c>
      <c r="B39" s="66">
        <v>7054</v>
      </c>
      <c r="C39" s="65" t="s">
        <v>90</v>
      </c>
      <c r="D39" s="67">
        <v>29961.445500000002</v>
      </c>
      <c r="E39" s="66">
        <v>3267</v>
      </c>
      <c r="F39" s="66">
        <v>50</v>
      </c>
      <c r="G39" s="66">
        <v>3</v>
      </c>
      <c r="H39" s="66">
        <v>47</v>
      </c>
      <c r="I39" s="68">
        <v>6</v>
      </c>
      <c r="J39" s="68">
        <v>94</v>
      </c>
      <c r="K39" s="65" t="s">
        <v>46</v>
      </c>
      <c r="L39" s="65" t="s">
        <v>46</v>
      </c>
      <c r="M39" s="65" t="s">
        <v>46</v>
      </c>
      <c r="N39" s="69" t="s">
        <v>505</v>
      </c>
      <c r="O39" s="69" t="s">
        <v>24</v>
      </c>
      <c r="P39" s="69" t="s">
        <v>259</v>
      </c>
    </row>
    <row r="40" spans="1:16" s="64" customFormat="1" x14ac:dyDescent="0.25">
      <c r="A40" s="65" t="s">
        <v>99</v>
      </c>
      <c r="B40" s="66">
        <v>7057</v>
      </c>
      <c r="C40" s="65" t="s">
        <v>100</v>
      </c>
      <c r="D40" s="67">
        <v>771.82920000000001</v>
      </c>
      <c r="E40" s="66">
        <v>617</v>
      </c>
      <c r="F40" s="66">
        <v>46</v>
      </c>
      <c r="G40" s="66">
        <v>13</v>
      </c>
      <c r="H40" s="66">
        <v>33</v>
      </c>
      <c r="I40" s="68">
        <v>28.260869565217391</v>
      </c>
      <c r="J40" s="68">
        <v>71.739130434782609</v>
      </c>
      <c r="K40" s="65" t="s">
        <v>46</v>
      </c>
      <c r="L40" s="65" t="s">
        <v>46</v>
      </c>
      <c r="M40" s="65" t="s">
        <v>46</v>
      </c>
      <c r="N40" s="69" t="s">
        <v>501</v>
      </c>
      <c r="O40" s="69" t="s">
        <v>24</v>
      </c>
      <c r="P40" s="69" t="s">
        <v>259</v>
      </c>
    </row>
    <row r="41" spans="1:16" s="64" customFormat="1" x14ac:dyDescent="0.25">
      <c r="A41" s="65" t="s">
        <v>93</v>
      </c>
      <c r="B41" s="66">
        <v>7124</v>
      </c>
      <c r="C41" s="65" t="s">
        <v>94</v>
      </c>
      <c r="D41" s="67">
        <v>525.32820000000004</v>
      </c>
      <c r="E41" s="66">
        <v>239</v>
      </c>
      <c r="F41" s="66">
        <v>44</v>
      </c>
      <c r="G41" s="66">
        <v>8</v>
      </c>
      <c r="H41" s="66">
        <v>36</v>
      </c>
      <c r="I41" s="68">
        <v>18.181818181818183</v>
      </c>
      <c r="J41" s="68">
        <v>81.818181818181827</v>
      </c>
      <c r="K41" s="65" t="s">
        <v>46</v>
      </c>
      <c r="L41" s="65" t="s">
        <v>46</v>
      </c>
      <c r="M41" s="65" t="s">
        <v>46</v>
      </c>
      <c r="N41" s="69" t="s">
        <v>473</v>
      </c>
      <c r="O41" s="69" t="s">
        <v>24</v>
      </c>
      <c r="P41" s="69" t="s">
        <v>259</v>
      </c>
    </row>
    <row r="42" spans="1:16" s="64" customFormat="1" x14ac:dyDescent="0.25">
      <c r="A42" s="65" t="s">
        <v>103</v>
      </c>
      <c r="B42" s="66">
        <v>7125</v>
      </c>
      <c r="C42" s="65" t="s">
        <v>104</v>
      </c>
      <c r="D42" s="67">
        <v>14962.562099999999</v>
      </c>
      <c r="E42" s="66">
        <v>1741</v>
      </c>
      <c r="F42" s="66">
        <v>43</v>
      </c>
      <c r="G42" s="66">
        <v>18</v>
      </c>
      <c r="H42" s="66">
        <v>25</v>
      </c>
      <c r="I42" s="68">
        <v>41.860465116279073</v>
      </c>
      <c r="J42" s="68">
        <v>58.139534883720934</v>
      </c>
      <c r="K42" s="65" t="s">
        <v>46</v>
      </c>
      <c r="L42" s="65" t="s">
        <v>49</v>
      </c>
      <c r="M42" s="65" t="s">
        <v>49</v>
      </c>
      <c r="N42" s="69" t="s">
        <v>496</v>
      </c>
      <c r="O42" s="69" t="s">
        <v>24</v>
      </c>
      <c r="P42" s="69" t="s">
        <v>263</v>
      </c>
    </row>
    <row r="43" spans="1:16" s="64" customFormat="1" x14ac:dyDescent="0.25">
      <c r="A43" s="65" t="s">
        <v>91</v>
      </c>
      <c r="B43" s="66">
        <v>9022</v>
      </c>
      <c r="C43" s="65" t="s">
        <v>92</v>
      </c>
      <c r="D43" s="67">
        <v>1638.9612</v>
      </c>
      <c r="E43" s="66">
        <v>1591</v>
      </c>
      <c r="F43" s="66">
        <v>41</v>
      </c>
      <c r="G43" s="66">
        <v>17</v>
      </c>
      <c r="H43" s="66">
        <v>24</v>
      </c>
      <c r="I43" s="68">
        <v>41.463414634146339</v>
      </c>
      <c r="J43" s="68">
        <v>58.536585365853654</v>
      </c>
      <c r="K43" s="65" t="s">
        <v>46</v>
      </c>
      <c r="L43" s="65" t="s">
        <v>49</v>
      </c>
      <c r="M43" s="65" t="s">
        <v>49</v>
      </c>
      <c r="N43" s="69" t="s">
        <v>502</v>
      </c>
      <c r="O43" s="69" t="s">
        <v>24</v>
      </c>
      <c r="P43" s="69" t="s">
        <v>259</v>
      </c>
    </row>
    <row r="44" spans="1:16" s="64" customFormat="1" x14ac:dyDescent="0.25">
      <c r="A44" s="65" t="s">
        <v>95</v>
      </c>
      <c r="B44" s="66">
        <v>7168</v>
      </c>
      <c r="C44" s="65" t="s">
        <v>96</v>
      </c>
      <c r="D44" s="67">
        <v>2.1086999999999998</v>
      </c>
      <c r="E44" s="66">
        <v>269</v>
      </c>
      <c r="F44" s="66">
        <v>38</v>
      </c>
      <c r="G44" s="66">
        <v>11</v>
      </c>
      <c r="H44" s="66">
        <v>27</v>
      </c>
      <c r="I44" s="68">
        <v>28.947368421052634</v>
      </c>
      <c r="J44" s="68">
        <v>71.05263157894737</v>
      </c>
      <c r="K44" s="65" t="s">
        <v>46</v>
      </c>
      <c r="L44" s="65" t="s">
        <v>46</v>
      </c>
      <c r="M44" s="65" t="s">
        <v>46</v>
      </c>
      <c r="N44" s="69" t="s">
        <v>482</v>
      </c>
      <c r="O44" s="69" t="s">
        <v>28</v>
      </c>
      <c r="P44" s="69" t="s">
        <v>263</v>
      </c>
    </row>
    <row r="45" spans="1:16" s="64" customFormat="1" x14ac:dyDescent="0.25">
      <c r="A45" s="65" t="s">
        <v>107</v>
      </c>
      <c r="B45" s="66">
        <v>7179</v>
      </c>
      <c r="C45" s="65" t="s">
        <v>108</v>
      </c>
      <c r="D45" s="67">
        <v>8765.6831999999995</v>
      </c>
      <c r="E45" s="66">
        <v>4746</v>
      </c>
      <c r="F45" s="66">
        <v>37</v>
      </c>
      <c r="G45" s="66">
        <v>3</v>
      </c>
      <c r="H45" s="66">
        <v>34</v>
      </c>
      <c r="I45" s="68">
        <v>8.1081081081081088</v>
      </c>
      <c r="J45" s="68">
        <v>91.891891891891902</v>
      </c>
      <c r="K45" s="65" t="s">
        <v>46</v>
      </c>
      <c r="L45" s="65" t="s">
        <v>46</v>
      </c>
      <c r="M45" s="65" t="s">
        <v>46</v>
      </c>
      <c r="N45" s="69" t="s">
        <v>460</v>
      </c>
      <c r="O45" s="69" t="s">
        <v>24</v>
      </c>
      <c r="P45" s="69" t="s">
        <v>259</v>
      </c>
    </row>
    <row r="46" spans="1:16" s="64" customFormat="1" x14ac:dyDescent="0.25">
      <c r="A46" s="65" t="s">
        <v>113</v>
      </c>
      <c r="B46" s="66">
        <v>9002</v>
      </c>
      <c r="C46" s="65" t="s">
        <v>114</v>
      </c>
      <c r="D46" s="67">
        <v>743.28390000000002</v>
      </c>
      <c r="E46" s="66">
        <v>118</v>
      </c>
      <c r="F46" s="66">
        <v>35</v>
      </c>
      <c r="G46" s="66">
        <v>7</v>
      </c>
      <c r="H46" s="66">
        <v>28</v>
      </c>
      <c r="I46" s="68">
        <v>20</v>
      </c>
      <c r="J46" s="68">
        <v>80</v>
      </c>
      <c r="K46" s="65" t="s">
        <v>46</v>
      </c>
      <c r="L46" s="65" t="s">
        <v>46</v>
      </c>
      <c r="M46" s="65" t="s">
        <v>46</v>
      </c>
      <c r="N46" s="69" t="s">
        <v>439</v>
      </c>
      <c r="O46" s="69" t="s">
        <v>24</v>
      </c>
      <c r="P46" s="69" t="s">
        <v>259</v>
      </c>
    </row>
    <row r="47" spans="1:16" s="64" customFormat="1" x14ac:dyDescent="0.25">
      <c r="A47" s="65" t="s">
        <v>109</v>
      </c>
      <c r="B47" s="66">
        <v>9017</v>
      </c>
      <c r="C47" s="65" t="s">
        <v>110</v>
      </c>
      <c r="D47" s="67">
        <v>4302.6354000000001</v>
      </c>
      <c r="E47" s="66">
        <v>998</v>
      </c>
      <c r="F47" s="66">
        <v>35</v>
      </c>
      <c r="G47" s="66">
        <v>16</v>
      </c>
      <c r="H47" s="66">
        <v>20</v>
      </c>
      <c r="I47" s="68">
        <v>45.714285714285715</v>
      </c>
      <c r="J47" s="68">
        <v>57.142857142857139</v>
      </c>
      <c r="K47" s="65" t="s">
        <v>46</v>
      </c>
      <c r="L47" s="65" t="s">
        <v>49</v>
      </c>
      <c r="M47" s="65" t="s">
        <v>49</v>
      </c>
      <c r="N47" s="69" t="s">
        <v>499</v>
      </c>
      <c r="O47" s="69" t="s">
        <v>24</v>
      </c>
      <c r="P47" s="69" t="s">
        <v>259</v>
      </c>
    </row>
    <row r="48" spans="1:16" s="64" customFormat="1" x14ac:dyDescent="0.25">
      <c r="A48" s="65" t="s">
        <v>111</v>
      </c>
      <c r="B48" s="66">
        <v>7144</v>
      </c>
      <c r="C48" s="65" t="s">
        <v>112</v>
      </c>
      <c r="D48" s="67">
        <v>8760.1859999999997</v>
      </c>
      <c r="E48" s="66">
        <v>241</v>
      </c>
      <c r="F48" s="66">
        <v>33</v>
      </c>
      <c r="G48" s="66">
        <v>22</v>
      </c>
      <c r="H48" s="66">
        <v>11</v>
      </c>
      <c r="I48" s="68">
        <v>66.666666666666657</v>
      </c>
      <c r="J48" s="68">
        <v>33.333333333333329</v>
      </c>
      <c r="K48" s="65" t="s">
        <v>46</v>
      </c>
      <c r="L48" s="65" t="s">
        <v>56</v>
      </c>
      <c r="M48" s="65" t="s">
        <v>56</v>
      </c>
      <c r="N48" s="69" t="s">
        <v>487</v>
      </c>
      <c r="O48" s="69" t="s">
        <v>24</v>
      </c>
      <c r="P48" s="69" t="s">
        <v>263</v>
      </c>
    </row>
    <row r="49" spans="1:16" s="64" customFormat="1" x14ac:dyDescent="0.25">
      <c r="A49" s="65" t="s">
        <v>101</v>
      </c>
      <c r="B49" s="66">
        <v>7061</v>
      </c>
      <c r="C49" s="65" t="s">
        <v>102</v>
      </c>
      <c r="D49" s="67">
        <v>3464.0693999999999</v>
      </c>
      <c r="E49" s="66">
        <v>336</v>
      </c>
      <c r="F49" s="66">
        <v>32</v>
      </c>
      <c r="G49" s="66">
        <v>14</v>
      </c>
      <c r="H49" s="66">
        <v>18</v>
      </c>
      <c r="I49" s="68">
        <v>43.75</v>
      </c>
      <c r="J49" s="68">
        <v>56.25</v>
      </c>
      <c r="K49" s="65" t="s">
        <v>46</v>
      </c>
      <c r="L49" s="65" t="s">
        <v>49</v>
      </c>
      <c r="M49" s="65" t="s">
        <v>49</v>
      </c>
      <c r="N49" s="69" t="s">
        <v>476</v>
      </c>
      <c r="O49" s="69" t="s">
        <v>28</v>
      </c>
      <c r="P49" s="69" t="s">
        <v>263</v>
      </c>
    </row>
    <row r="50" spans="1:16" s="64" customFormat="1" x14ac:dyDescent="0.25">
      <c r="A50" s="65" t="s">
        <v>105</v>
      </c>
      <c r="B50" s="66">
        <v>7049</v>
      </c>
      <c r="C50" s="65" t="s">
        <v>106</v>
      </c>
      <c r="D50" s="67">
        <v>3066.2748000000001</v>
      </c>
      <c r="E50" s="66">
        <v>347</v>
      </c>
      <c r="F50" s="66">
        <v>27</v>
      </c>
      <c r="G50" s="66">
        <v>4</v>
      </c>
      <c r="H50" s="66">
        <v>23</v>
      </c>
      <c r="I50" s="68">
        <v>14.814814814814813</v>
      </c>
      <c r="J50" s="68">
        <v>85.18518518518519</v>
      </c>
      <c r="K50" s="65" t="s">
        <v>46</v>
      </c>
      <c r="L50" s="65" t="s">
        <v>46</v>
      </c>
      <c r="M50" s="65" t="s">
        <v>46</v>
      </c>
      <c r="N50" s="69" t="s">
        <v>465</v>
      </c>
      <c r="O50" s="69" t="s">
        <v>24</v>
      </c>
      <c r="P50" s="69" t="s">
        <v>259</v>
      </c>
    </row>
    <row r="51" spans="1:16" s="64" customFormat="1" x14ac:dyDescent="0.25">
      <c r="A51" s="65" t="s">
        <v>115</v>
      </c>
      <c r="B51" s="66">
        <v>7012</v>
      </c>
      <c r="C51" s="65" t="s">
        <v>116</v>
      </c>
      <c r="D51" s="67">
        <v>1052.8938000000001</v>
      </c>
      <c r="E51" s="66">
        <v>141</v>
      </c>
      <c r="F51" s="66">
        <v>26</v>
      </c>
      <c r="G51" s="66">
        <v>1</v>
      </c>
      <c r="H51" s="66">
        <v>25</v>
      </c>
      <c r="I51" s="68">
        <v>3.8461538461538463</v>
      </c>
      <c r="J51" s="68">
        <v>96.15384615384616</v>
      </c>
      <c r="K51" s="65" t="s">
        <v>46</v>
      </c>
      <c r="L51" s="65" t="s">
        <v>46</v>
      </c>
      <c r="M51" s="65" t="s">
        <v>46</v>
      </c>
      <c r="N51" s="69" t="s">
        <v>500</v>
      </c>
      <c r="O51" s="69" t="s">
        <v>24</v>
      </c>
      <c r="P51" s="69" t="s">
        <v>259</v>
      </c>
    </row>
    <row r="52" spans="1:16" s="64" customFormat="1" x14ac:dyDescent="0.25">
      <c r="A52" s="65" t="s">
        <v>117</v>
      </c>
      <c r="B52" s="66">
        <v>7051</v>
      </c>
      <c r="C52" s="65" t="s">
        <v>118</v>
      </c>
      <c r="D52" s="67">
        <v>7119.8433000000005</v>
      </c>
      <c r="E52" s="66">
        <v>1194</v>
      </c>
      <c r="F52" s="66">
        <v>26</v>
      </c>
      <c r="G52" s="66">
        <v>11</v>
      </c>
      <c r="H52" s="66">
        <v>15</v>
      </c>
      <c r="I52" s="68">
        <v>42.307692307692307</v>
      </c>
      <c r="J52" s="68">
        <v>57.692307692307686</v>
      </c>
      <c r="K52" s="65" t="s">
        <v>46</v>
      </c>
      <c r="L52" s="65" t="s">
        <v>49</v>
      </c>
      <c r="M52" s="65" t="s">
        <v>49</v>
      </c>
      <c r="N52" s="69" t="s">
        <v>506</v>
      </c>
      <c r="O52" s="69" t="s">
        <v>24</v>
      </c>
      <c r="P52" s="69" t="s">
        <v>261</v>
      </c>
    </row>
    <row r="53" spans="1:16" s="64" customFormat="1" x14ac:dyDescent="0.25">
      <c r="A53" s="65" t="s">
        <v>119</v>
      </c>
      <c r="B53" s="66">
        <v>7059</v>
      </c>
      <c r="C53" s="65" t="s">
        <v>120</v>
      </c>
      <c r="D53" s="67">
        <v>5844.9636</v>
      </c>
      <c r="E53" s="66">
        <v>504</v>
      </c>
      <c r="F53" s="66">
        <v>24</v>
      </c>
      <c r="G53" s="66">
        <v>1</v>
      </c>
      <c r="H53" s="66">
        <v>23</v>
      </c>
      <c r="I53" s="68">
        <v>4.1666666666666661</v>
      </c>
      <c r="J53" s="68">
        <v>95.833333333333343</v>
      </c>
      <c r="K53" s="65" t="s">
        <v>46</v>
      </c>
      <c r="L53" s="65" t="s">
        <v>46</v>
      </c>
      <c r="M53" s="65" t="s">
        <v>46</v>
      </c>
      <c r="N53" s="69" t="s">
        <v>507</v>
      </c>
      <c r="O53" s="69" t="s">
        <v>24</v>
      </c>
      <c r="P53" s="69" t="s">
        <v>259</v>
      </c>
    </row>
    <row r="54" spans="1:16" s="64" customFormat="1" x14ac:dyDescent="0.25">
      <c r="A54" s="65" t="s">
        <v>121</v>
      </c>
      <c r="B54" s="66">
        <v>7146</v>
      </c>
      <c r="C54" s="65" t="s">
        <v>122</v>
      </c>
      <c r="D54" s="67">
        <v>9326.9007000000001</v>
      </c>
      <c r="E54" s="66">
        <v>289</v>
      </c>
      <c r="F54" s="66">
        <v>23</v>
      </c>
      <c r="G54" s="66">
        <v>8</v>
      </c>
      <c r="H54" s="66">
        <v>15</v>
      </c>
      <c r="I54" s="68">
        <v>34.782608695652172</v>
      </c>
      <c r="J54" s="68">
        <v>65.217391304347828</v>
      </c>
      <c r="K54" s="65" t="s">
        <v>46</v>
      </c>
      <c r="L54" s="65" t="s">
        <v>49</v>
      </c>
      <c r="M54" s="65" t="s">
        <v>49</v>
      </c>
      <c r="N54" s="69" t="s">
        <v>503</v>
      </c>
      <c r="O54" s="69" t="s">
        <v>24</v>
      </c>
      <c r="P54" s="69" t="s">
        <v>263</v>
      </c>
    </row>
    <row r="55" spans="1:16" s="64" customFormat="1" x14ac:dyDescent="0.25">
      <c r="A55" s="65" t="s">
        <v>123</v>
      </c>
      <c r="B55" s="66">
        <v>7024</v>
      </c>
      <c r="C55" s="65" t="s">
        <v>124</v>
      </c>
      <c r="D55" s="67">
        <v>486.27359999999999</v>
      </c>
      <c r="E55" s="66">
        <v>292</v>
      </c>
      <c r="F55" s="66">
        <v>20</v>
      </c>
      <c r="G55" s="66">
        <v>4</v>
      </c>
      <c r="H55" s="66">
        <v>16</v>
      </c>
      <c r="I55" s="68">
        <v>20</v>
      </c>
      <c r="J55" s="68">
        <v>80</v>
      </c>
      <c r="K55" s="65" t="s">
        <v>46</v>
      </c>
      <c r="L55" s="65" t="s">
        <v>46</v>
      </c>
      <c r="M55" s="65" t="s">
        <v>46</v>
      </c>
      <c r="N55" s="69" t="s">
        <v>426</v>
      </c>
      <c r="O55" s="69" t="s">
        <v>24</v>
      </c>
      <c r="P55" s="69" t="s">
        <v>259</v>
      </c>
    </row>
    <row r="56" spans="1:16" s="64" customFormat="1" x14ac:dyDescent="0.25">
      <c r="A56" s="65" t="s">
        <v>125</v>
      </c>
      <c r="B56" s="66">
        <v>7141</v>
      </c>
      <c r="C56" s="65" t="s">
        <v>126</v>
      </c>
      <c r="D56" s="67">
        <v>6446.3202000000001</v>
      </c>
      <c r="E56" s="66">
        <v>320</v>
      </c>
      <c r="F56" s="66">
        <v>20</v>
      </c>
      <c r="G56" s="66">
        <v>4</v>
      </c>
      <c r="H56" s="66">
        <v>16</v>
      </c>
      <c r="I56" s="68">
        <v>20</v>
      </c>
      <c r="J56" s="68">
        <v>80</v>
      </c>
      <c r="K56" s="65" t="s">
        <v>46</v>
      </c>
      <c r="L56" s="65" t="s">
        <v>46</v>
      </c>
      <c r="M56" s="65" t="s">
        <v>46</v>
      </c>
      <c r="N56" s="69" t="s">
        <v>486</v>
      </c>
      <c r="O56" s="69" t="s">
        <v>24</v>
      </c>
      <c r="P56" s="69" t="s">
        <v>259</v>
      </c>
    </row>
    <row r="57" spans="1:16" s="64" customFormat="1" x14ac:dyDescent="0.25">
      <c r="A57" s="65" t="s">
        <v>127</v>
      </c>
      <c r="B57" s="66">
        <v>7081</v>
      </c>
      <c r="C57" s="65" t="s">
        <v>128</v>
      </c>
      <c r="D57" s="67">
        <v>308.36250000000001</v>
      </c>
      <c r="E57" s="66">
        <v>69</v>
      </c>
      <c r="F57" s="66">
        <v>19</v>
      </c>
      <c r="G57" s="70"/>
      <c r="H57" s="66">
        <v>19</v>
      </c>
      <c r="I57" s="70"/>
      <c r="J57" s="68">
        <v>100</v>
      </c>
      <c r="K57" s="65" t="s">
        <v>49</v>
      </c>
      <c r="L57" s="65" t="s">
        <v>46</v>
      </c>
      <c r="M57" s="65" t="s">
        <v>46</v>
      </c>
      <c r="N57" s="69" t="s">
        <v>446</v>
      </c>
      <c r="O57" s="69" t="s">
        <v>26</v>
      </c>
      <c r="P57" s="69" t="s">
        <v>261</v>
      </c>
    </row>
    <row r="58" spans="1:16" s="64" customFormat="1" x14ac:dyDescent="0.25">
      <c r="A58" s="65" t="s">
        <v>129</v>
      </c>
      <c r="B58" s="66">
        <v>9019</v>
      </c>
      <c r="C58" s="65" t="s">
        <v>130</v>
      </c>
      <c r="D58" s="67">
        <v>4664.4939000000004</v>
      </c>
      <c r="E58" s="66">
        <v>524</v>
      </c>
      <c r="F58" s="66">
        <v>19</v>
      </c>
      <c r="G58" s="66">
        <v>10</v>
      </c>
      <c r="H58" s="66">
        <v>9</v>
      </c>
      <c r="I58" s="68">
        <v>52.631578947368418</v>
      </c>
      <c r="J58" s="68">
        <v>47.368421052631575</v>
      </c>
      <c r="K58" s="65" t="s">
        <v>49</v>
      </c>
      <c r="L58" s="65" t="s">
        <v>49</v>
      </c>
      <c r="M58" s="65" t="s">
        <v>49</v>
      </c>
      <c r="N58" s="69" t="s">
        <v>488</v>
      </c>
      <c r="O58" s="69" t="s">
        <v>24</v>
      </c>
      <c r="P58" s="69" t="s">
        <v>263</v>
      </c>
    </row>
    <row r="59" spans="1:16" s="64" customFormat="1" x14ac:dyDescent="0.25">
      <c r="A59" s="65" t="s">
        <v>131</v>
      </c>
      <c r="B59" s="66">
        <v>7117</v>
      </c>
      <c r="C59" s="65" t="s">
        <v>132</v>
      </c>
      <c r="D59" s="67">
        <v>903.48389999999995</v>
      </c>
      <c r="E59" s="66">
        <v>89</v>
      </c>
      <c r="F59" s="66">
        <v>16</v>
      </c>
      <c r="G59" s="66">
        <v>3</v>
      </c>
      <c r="H59" s="66">
        <v>13</v>
      </c>
      <c r="I59" s="68">
        <v>18.75</v>
      </c>
      <c r="J59" s="68">
        <v>81.25</v>
      </c>
      <c r="K59" s="65" t="s">
        <v>49</v>
      </c>
      <c r="L59" s="65" t="s">
        <v>46</v>
      </c>
      <c r="M59" s="65" t="s">
        <v>46</v>
      </c>
      <c r="N59" s="69" t="s">
        <v>504</v>
      </c>
      <c r="O59" s="69" t="s">
        <v>24</v>
      </c>
      <c r="P59" s="69" t="s">
        <v>261</v>
      </c>
    </row>
    <row r="60" spans="1:16" s="64" customFormat="1" x14ac:dyDescent="0.25">
      <c r="A60" s="65" t="s">
        <v>139</v>
      </c>
      <c r="B60" s="66">
        <v>7161</v>
      </c>
      <c r="C60" s="65" t="s">
        <v>140</v>
      </c>
      <c r="D60" s="67">
        <v>37.599299999999999</v>
      </c>
      <c r="E60" s="66">
        <v>86</v>
      </c>
      <c r="F60" s="66">
        <v>15</v>
      </c>
      <c r="G60" s="66">
        <v>7</v>
      </c>
      <c r="H60" s="66">
        <v>8</v>
      </c>
      <c r="I60" s="68">
        <v>46.666666666666664</v>
      </c>
      <c r="J60" s="68">
        <v>53.333333333333336</v>
      </c>
      <c r="K60" s="65" t="s">
        <v>49</v>
      </c>
      <c r="L60" s="65" t="s">
        <v>49</v>
      </c>
      <c r="M60" s="65" t="s">
        <v>49</v>
      </c>
      <c r="N60" s="69" t="s">
        <v>451</v>
      </c>
      <c r="O60" s="69" t="s">
        <v>28</v>
      </c>
      <c r="P60" s="69" t="s">
        <v>263</v>
      </c>
    </row>
    <row r="61" spans="1:16" s="64" customFormat="1" x14ac:dyDescent="0.25">
      <c r="A61" s="65" t="s">
        <v>133</v>
      </c>
      <c r="B61" s="66">
        <v>7048</v>
      </c>
      <c r="C61" s="65" t="s">
        <v>134</v>
      </c>
      <c r="D61" s="70"/>
      <c r="E61" s="66">
        <v>170</v>
      </c>
      <c r="F61" s="66">
        <v>13</v>
      </c>
      <c r="G61" s="66">
        <v>3</v>
      </c>
      <c r="H61" s="66">
        <v>10</v>
      </c>
      <c r="I61" s="68">
        <v>23.076923076923077</v>
      </c>
      <c r="J61" s="68">
        <v>76.923076923076934</v>
      </c>
      <c r="K61" s="65" t="s">
        <v>49</v>
      </c>
      <c r="L61" s="65" t="s">
        <v>46</v>
      </c>
      <c r="M61" s="65" t="s">
        <v>46</v>
      </c>
      <c r="N61" s="69" t="s">
        <v>498</v>
      </c>
      <c r="O61" s="69" t="s">
        <v>24</v>
      </c>
      <c r="P61" s="69" t="s">
        <v>259</v>
      </c>
    </row>
    <row r="62" spans="1:16" s="64" customFormat="1" x14ac:dyDescent="0.25">
      <c r="A62" s="65" t="s">
        <v>135</v>
      </c>
      <c r="B62" s="66">
        <v>7107</v>
      </c>
      <c r="C62" s="65" t="s">
        <v>136</v>
      </c>
      <c r="D62" s="67">
        <v>8563.6610999999994</v>
      </c>
      <c r="E62" s="66">
        <v>729</v>
      </c>
      <c r="F62" s="66">
        <v>13</v>
      </c>
      <c r="G62" s="66">
        <v>3</v>
      </c>
      <c r="H62" s="66">
        <v>10</v>
      </c>
      <c r="I62" s="68">
        <v>23.076923076923077</v>
      </c>
      <c r="J62" s="68">
        <v>76.923076923076934</v>
      </c>
      <c r="K62" s="65" t="s">
        <v>49</v>
      </c>
      <c r="L62" s="65" t="s">
        <v>46</v>
      </c>
      <c r="M62" s="65" t="s">
        <v>46</v>
      </c>
      <c r="N62" s="69" t="s">
        <v>262</v>
      </c>
      <c r="O62" s="69" t="s">
        <v>24</v>
      </c>
      <c r="P62" s="69" t="s">
        <v>259</v>
      </c>
    </row>
    <row r="63" spans="1:16" s="64" customFormat="1" x14ac:dyDescent="0.25">
      <c r="A63" s="65" t="s">
        <v>137</v>
      </c>
      <c r="B63" s="66">
        <v>7016</v>
      </c>
      <c r="C63" s="65" t="s">
        <v>138</v>
      </c>
      <c r="D63" s="67">
        <v>6707.9862000000003</v>
      </c>
      <c r="E63" s="66">
        <v>981</v>
      </c>
      <c r="F63" s="66">
        <v>12</v>
      </c>
      <c r="G63" s="70"/>
      <c r="H63" s="66">
        <v>12</v>
      </c>
      <c r="I63" s="70"/>
      <c r="J63" s="68">
        <v>100</v>
      </c>
      <c r="K63" s="65" t="s">
        <v>49</v>
      </c>
      <c r="L63" s="65" t="s">
        <v>46</v>
      </c>
      <c r="M63" s="65" t="s">
        <v>46</v>
      </c>
      <c r="N63" s="69" t="s">
        <v>434</v>
      </c>
      <c r="O63" s="69" t="s">
        <v>24</v>
      </c>
      <c r="P63" s="69" t="s">
        <v>259</v>
      </c>
    </row>
    <row r="64" spans="1:16" s="64" customFormat="1" x14ac:dyDescent="0.25">
      <c r="A64" s="65" t="s">
        <v>146</v>
      </c>
      <c r="B64" s="66">
        <v>7115</v>
      </c>
      <c r="C64" s="65" t="s">
        <v>147</v>
      </c>
      <c r="D64" s="67">
        <v>309.20580000000001</v>
      </c>
      <c r="E64" s="66">
        <v>26</v>
      </c>
      <c r="F64" s="66">
        <v>11</v>
      </c>
      <c r="G64" s="66">
        <v>3</v>
      </c>
      <c r="H64" s="66">
        <v>8</v>
      </c>
      <c r="I64" s="68">
        <v>27.27272727272727</v>
      </c>
      <c r="J64" s="68">
        <v>72.727272727272734</v>
      </c>
      <c r="K64" s="65" t="s">
        <v>49</v>
      </c>
      <c r="L64" s="65" t="s">
        <v>46</v>
      </c>
      <c r="M64" s="65" t="s">
        <v>46</v>
      </c>
      <c r="N64" s="69" t="s">
        <v>445</v>
      </c>
      <c r="O64" s="69" t="s">
        <v>24</v>
      </c>
      <c r="P64" s="69" t="s">
        <v>263</v>
      </c>
    </row>
    <row r="65" spans="1:16" s="64" customFormat="1" x14ac:dyDescent="0.25">
      <c r="A65" s="65" t="s">
        <v>141</v>
      </c>
      <c r="B65" s="66">
        <v>7127</v>
      </c>
      <c r="C65" s="65" t="s">
        <v>142</v>
      </c>
      <c r="D65" s="67">
        <v>551.62800000000004</v>
      </c>
      <c r="E65" s="66">
        <v>482</v>
      </c>
      <c r="F65" s="66">
        <v>11</v>
      </c>
      <c r="G65" s="66">
        <v>6</v>
      </c>
      <c r="H65" s="66">
        <v>5</v>
      </c>
      <c r="I65" s="68">
        <v>54.54545454545454</v>
      </c>
      <c r="J65" s="68">
        <v>45.454545454545453</v>
      </c>
      <c r="K65" s="65" t="s">
        <v>49</v>
      </c>
      <c r="L65" s="65" t="s">
        <v>49</v>
      </c>
      <c r="M65" s="65" t="s">
        <v>49</v>
      </c>
      <c r="N65" s="69" t="s">
        <v>424</v>
      </c>
      <c r="O65" s="69" t="s">
        <v>24</v>
      </c>
      <c r="P65" s="69" t="s">
        <v>263</v>
      </c>
    </row>
    <row r="66" spans="1:16" s="64" customFormat="1" x14ac:dyDescent="0.25">
      <c r="A66" s="65" t="s">
        <v>143</v>
      </c>
      <c r="B66" s="66">
        <v>7153</v>
      </c>
      <c r="C66" s="65" t="s">
        <v>144</v>
      </c>
      <c r="D66" s="67">
        <v>205.78319999999999</v>
      </c>
      <c r="E66" s="66">
        <v>54</v>
      </c>
      <c r="F66" s="66">
        <v>9</v>
      </c>
      <c r="G66" s="70"/>
      <c r="H66" s="66">
        <v>9</v>
      </c>
      <c r="I66" s="70"/>
      <c r="J66" s="68">
        <v>100</v>
      </c>
      <c r="K66" s="65" t="s">
        <v>56</v>
      </c>
      <c r="L66" s="65" t="s">
        <v>46</v>
      </c>
      <c r="M66" s="65"/>
      <c r="N66" s="69" t="s">
        <v>568</v>
      </c>
      <c r="O66" s="69" t="s">
        <v>26</v>
      </c>
      <c r="P66" s="69" t="s">
        <v>261</v>
      </c>
    </row>
    <row r="67" spans="1:16" s="64" customFormat="1" x14ac:dyDescent="0.25">
      <c r="A67" s="65" t="s">
        <v>150</v>
      </c>
      <c r="B67" s="66">
        <v>7086</v>
      </c>
      <c r="C67" s="65" t="s">
        <v>151</v>
      </c>
      <c r="D67" s="67">
        <v>1557.6084000000001</v>
      </c>
      <c r="E67" s="66">
        <v>306</v>
      </c>
      <c r="F67" s="66">
        <v>9</v>
      </c>
      <c r="G67" s="66">
        <v>8</v>
      </c>
      <c r="H67" s="66">
        <v>1</v>
      </c>
      <c r="I67" s="68">
        <v>88.888888888888886</v>
      </c>
      <c r="J67" s="68">
        <v>11.111111111111111</v>
      </c>
      <c r="K67" s="65" t="s">
        <v>56</v>
      </c>
      <c r="L67" s="65" t="s">
        <v>56</v>
      </c>
      <c r="M67" s="65"/>
      <c r="N67" s="69" t="s">
        <v>489</v>
      </c>
      <c r="O67" s="69" t="s">
        <v>28</v>
      </c>
      <c r="P67" s="69" t="s">
        <v>263</v>
      </c>
    </row>
    <row r="68" spans="1:16" s="64" customFormat="1" x14ac:dyDescent="0.25">
      <c r="A68" s="65" t="s">
        <v>152</v>
      </c>
      <c r="B68" s="66">
        <v>9016</v>
      </c>
      <c r="C68" s="65" t="s">
        <v>153</v>
      </c>
      <c r="D68" s="67">
        <v>6409.4993999999997</v>
      </c>
      <c r="E68" s="66">
        <v>38</v>
      </c>
      <c r="F68" s="66">
        <v>8</v>
      </c>
      <c r="G68" s="66">
        <v>2</v>
      </c>
      <c r="H68" s="66">
        <v>6</v>
      </c>
      <c r="I68" s="68">
        <v>25</v>
      </c>
      <c r="J68" s="68">
        <v>75</v>
      </c>
      <c r="K68" s="65" t="s">
        <v>56</v>
      </c>
      <c r="L68" s="65" t="s">
        <v>46</v>
      </c>
      <c r="M68" s="65"/>
      <c r="N68" s="69" t="s">
        <v>461</v>
      </c>
      <c r="O68" s="69" t="s">
        <v>24</v>
      </c>
      <c r="P68" s="69" t="s">
        <v>263</v>
      </c>
    </row>
    <row r="69" spans="1:16" s="64" customFormat="1" x14ac:dyDescent="0.25">
      <c r="A69" s="65" t="s">
        <v>154</v>
      </c>
      <c r="B69" s="66">
        <v>7065</v>
      </c>
      <c r="C69" s="65" t="s">
        <v>155</v>
      </c>
      <c r="D69" s="67">
        <v>290.66039999999998</v>
      </c>
      <c r="E69" s="66">
        <v>59</v>
      </c>
      <c r="F69" s="66">
        <v>7</v>
      </c>
      <c r="G69" s="66">
        <v>2</v>
      </c>
      <c r="H69" s="66">
        <v>5</v>
      </c>
      <c r="I69" s="68">
        <v>28.571428571428569</v>
      </c>
      <c r="J69" s="68">
        <v>71.428571428571431</v>
      </c>
      <c r="K69" s="65" t="s">
        <v>56</v>
      </c>
      <c r="L69" s="65" t="s">
        <v>46</v>
      </c>
      <c r="M69" s="65"/>
      <c r="N69" s="69" t="s">
        <v>441</v>
      </c>
      <c r="O69" s="69" t="s">
        <v>26</v>
      </c>
      <c r="P69" s="69" t="s">
        <v>263</v>
      </c>
    </row>
    <row r="70" spans="1:16" s="64" customFormat="1" x14ac:dyDescent="0.25">
      <c r="A70" s="65" t="s">
        <v>156</v>
      </c>
      <c r="B70" s="66">
        <v>7143</v>
      </c>
      <c r="C70" s="65" t="s">
        <v>157</v>
      </c>
      <c r="D70" s="67">
        <v>3116.2887000000001</v>
      </c>
      <c r="E70" s="66">
        <v>5</v>
      </c>
      <c r="F70" s="66">
        <v>7</v>
      </c>
      <c r="G70" s="66">
        <v>6</v>
      </c>
      <c r="H70" s="66">
        <v>1</v>
      </c>
      <c r="I70" s="68">
        <v>85.714285714285708</v>
      </c>
      <c r="J70" s="68">
        <v>14.285714285714285</v>
      </c>
      <c r="K70" s="65" t="s">
        <v>56</v>
      </c>
      <c r="L70" s="65" t="s">
        <v>56</v>
      </c>
      <c r="M70" s="65"/>
      <c r="N70" s="69" t="s">
        <v>462</v>
      </c>
      <c r="O70" s="69" t="s">
        <v>28</v>
      </c>
      <c r="P70" s="69" t="s">
        <v>263</v>
      </c>
    </row>
    <row r="71" spans="1:16" s="64" customFormat="1" x14ac:dyDescent="0.25">
      <c r="A71" s="65" t="s">
        <v>158</v>
      </c>
      <c r="B71" s="66">
        <v>7052</v>
      </c>
      <c r="C71" s="65" t="s">
        <v>159</v>
      </c>
      <c r="D71" s="67">
        <v>5740.6679999999997</v>
      </c>
      <c r="E71" s="66">
        <v>168</v>
      </c>
      <c r="F71" s="66">
        <v>7</v>
      </c>
      <c r="G71" s="66">
        <v>3</v>
      </c>
      <c r="H71" s="66">
        <v>4</v>
      </c>
      <c r="I71" s="68">
        <v>42.857142857142854</v>
      </c>
      <c r="J71" s="68">
        <v>57.142857142857139</v>
      </c>
      <c r="K71" s="65" t="s">
        <v>56</v>
      </c>
      <c r="L71" s="65" t="s">
        <v>49</v>
      </c>
      <c r="M71" s="65"/>
      <c r="N71" s="69" t="s">
        <v>468</v>
      </c>
      <c r="O71" s="69" t="s">
        <v>24</v>
      </c>
      <c r="P71" s="69" t="s">
        <v>263</v>
      </c>
    </row>
    <row r="72" spans="1:16" s="64" customFormat="1" x14ac:dyDescent="0.25">
      <c r="A72" s="65" t="s">
        <v>160</v>
      </c>
      <c r="B72" s="66">
        <v>7025</v>
      </c>
      <c r="C72" s="65" t="s">
        <v>161</v>
      </c>
      <c r="D72" s="67">
        <v>168.8184</v>
      </c>
      <c r="E72" s="66">
        <v>136</v>
      </c>
      <c r="F72" s="66">
        <v>6</v>
      </c>
      <c r="G72" s="66">
        <v>1</v>
      </c>
      <c r="H72" s="66">
        <v>5</v>
      </c>
      <c r="I72" s="68">
        <v>16.666666666666664</v>
      </c>
      <c r="J72" s="68">
        <v>83.333333333333343</v>
      </c>
      <c r="K72" s="65" t="s">
        <v>56</v>
      </c>
      <c r="L72" s="65" t="s">
        <v>46</v>
      </c>
      <c r="M72" s="65"/>
      <c r="N72" s="69" t="s">
        <v>479</v>
      </c>
      <c r="O72" s="69" t="s">
        <v>24</v>
      </c>
      <c r="P72" s="69" t="s">
        <v>261</v>
      </c>
    </row>
    <row r="73" spans="1:16" s="64" customFormat="1" x14ac:dyDescent="0.25">
      <c r="A73" s="65" t="s">
        <v>148</v>
      </c>
      <c r="B73" s="66">
        <v>7165</v>
      </c>
      <c r="C73" s="65" t="s">
        <v>149</v>
      </c>
      <c r="D73" s="67">
        <v>445.33800000000002</v>
      </c>
      <c r="E73" s="66">
        <v>183</v>
      </c>
      <c r="F73" s="66">
        <v>6</v>
      </c>
      <c r="G73" s="70"/>
      <c r="H73" s="66">
        <v>6</v>
      </c>
      <c r="I73" s="70"/>
      <c r="J73" s="68">
        <v>100</v>
      </c>
      <c r="K73" s="65" t="s">
        <v>56</v>
      </c>
      <c r="L73" s="65" t="s">
        <v>46</v>
      </c>
      <c r="M73" s="65"/>
      <c r="N73" s="69" t="s">
        <v>484</v>
      </c>
      <c r="O73" s="69" t="s">
        <v>24</v>
      </c>
      <c r="P73" s="69" t="s">
        <v>263</v>
      </c>
    </row>
    <row r="74" spans="1:16" s="64" customFormat="1" x14ac:dyDescent="0.25">
      <c r="A74" s="65" t="s">
        <v>166</v>
      </c>
      <c r="B74" s="66">
        <v>7010</v>
      </c>
      <c r="C74" s="65" t="s">
        <v>167</v>
      </c>
      <c r="D74" s="67">
        <v>810.03150000000005</v>
      </c>
      <c r="E74" s="66">
        <v>200</v>
      </c>
      <c r="F74" s="66">
        <v>6</v>
      </c>
      <c r="G74" s="66">
        <v>2</v>
      </c>
      <c r="H74" s="66">
        <v>4</v>
      </c>
      <c r="I74" s="68">
        <v>33.333333333333329</v>
      </c>
      <c r="J74" s="68">
        <v>66.666666666666657</v>
      </c>
      <c r="K74" s="65" t="s">
        <v>56</v>
      </c>
      <c r="L74" s="65" t="s">
        <v>49</v>
      </c>
      <c r="M74" s="65"/>
      <c r="N74" s="69" t="s">
        <v>459</v>
      </c>
      <c r="O74" s="69" t="s">
        <v>24</v>
      </c>
      <c r="P74" s="69" t="s">
        <v>263</v>
      </c>
    </row>
    <row r="75" spans="1:16" s="64" customFormat="1" x14ac:dyDescent="0.25">
      <c r="A75" s="65" t="s">
        <v>162</v>
      </c>
      <c r="B75" s="66">
        <v>7123</v>
      </c>
      <c r="C75" s="65" t="s">
        <v>163</v>
      </c>
      <c r="D75" s="70"/>
      <c r="E75" s="66">
        <v>0</v>
      </c>
      <c r="F75" s="66">
        <v>5</v>
      </c>
      <c r="G75" s="66">
        <v>5</v>
      </c>
      <c r="H75" s="70"/>
      <c r="I75" s="68">
        <v>100</v>
      </c>
      <c r="J75" s="70"/>
      <c r="K75" s="65" t="s">
        <v>56</v>
      </c>
      <c r="L75" s="65" t="s">
        <v>56</v>
      </c>
      <c r="M75" s="65"/>
      <c r="N75" s="69" t="s">
        <v>420</v>
      </c>
      <c r="O75" s="69" t="s">
        <v>26</v>
      </c>
      <c r="P75" s="69" t="s">
        <v>263</v>
      </c>
    </row>
    <row r="76" spans="1:16" s="64" customFormat="1" x14ac:dyDescent="0.25">
      <c r="A76" s="65" t="s">
        <v>164</v>
      </c>
      <c r="B76" s="66">
        <v>7017</v>
      </c>
      <c r="C76" s="65" t="s">
        <v>165</v>
      </c>
      <c r="D76" s="67">
        <v>1625.5727999999999</v>
      </c>
      <c r="E76" s="66">
        <v>22</v>
      </c>
      <c r="F76" s="66">
        <v>5</v>
      </c>
      <c r="G76" s="66">
        <v>1</v>
      </c>
      <c r="H76" s="66">
        <v>4</v>
      </c>
      <c r="I76" s="68">
        <v>20</v>
      </c>
      <c r="J76" s="68">
        <v>80</v>
      </c>
      <c r="K76" s="65" t="s">
        <v>56</v>
      </c>
      <c r="L76" s="65" t="s">
        <v>46</v>
      </c>
      <c r="M76" s="65"/>
      <c r="N76" s="69" t="s">
        <v>475</v>
      </c>
      <c r="O76" s="69" t="s">
        <v>24</v>
      </c>
      <c r="P76" s="69" t="s">
        <v>263</v>
      </c>
    </row>
    <row r="77" spans="1:16" s="64" customFormat="1" x14ac:dyDescent="0.25">
      <c r="A77" s="65" t="s">
        <v>168</v>
      </c>
      <c r="B77" s="66">
        <v>9006</v>
      </c>
      <c r="C77" s="65" t="s">
        <v>169</v>
      </c>
      <c r="D77" s="67">
        <v>182.3886</v>
      </c>
      <c r="E77" s="66">
        <v>2</v>
      </c>
      <c r="F77" s="66">
        <v>4</v>
      </c>
      <c r="G77" s="66">
        <v>4</v>
      </c>
      <c r="H77" s="70"/>
      <c r="I77" s="68">
        <v>100</v>
      </c>
      <c r="J77" s="70"/>
      <c r="K77" s="65" t="s">
        <v>56</v>
      </c>
      <c r="L77" s="65" t="s">
        <v>56</v>
      </c>
      <c r="M77" s="65"/>
      <c r="N77" s="69" t="s">
        <v>478</v>
      </c>
      <c r="O77" s="69" t="s">
        <v>26</v>
      </c>
      <c r="P77" s="69" t="s">
        <v>263</v>
      </c>
    </row>
    <row r="78" spans="1:16" s="64" customFormat="1" x14ac:dyDescent="0.25">
      <c r="A78" s="65" t="s">
        <v>170</v>
      </c>
      <c r="B78" s="66">
        <v>7023</v>
      </c>
      <c r="C78" s="65" t="s">
        <v>171</v>
      </c>
      <c r="D78" s="67">
        <v>2.1717</v>
      </c>
      <c r="E78" s="66">
        <v>51</v>
      </c>
      <c r="F78" s="66">
        <v>4</v>
      </c>
      <c r="G78" s="70"/>
      <c r="H78" s="66">
        <v>4</v>
      </c>
      <c r="I78" s="70"/>
      <c r="J78" s="68">
        <v>100</v>
      </c>
      <c r="K78" s="65" t="s">
        <v>56</v>
      </c>
      <c r="L78" s="65" t="s">
        <v>46</v>
      </c>
      <c r="M78" s="65"/>
      <c r="N78" s="69" t="s">
        <v>449</v>
      </c>
      <c r="O78" s="69" t="s">
        <v>26</v>
      </c>
      <c r="P78" s="69" t="s">
        <v>263</v>
      </c>
    </row>
    <row r="79" spans="1:16" s="64" customFormat="1" x14ac:dyDescent="0.25">
      <c r="A79" s="65" t="s">
        <v>172</v>
      </c>
      <c r="B79" s="66">
        <v>7026</v>
      </c>
      <c r="C79" s="65" t="s">
        <v>173</v>
      </c>
      <c r="D79" s="67">
        <v>0.1215</v>
      </c>
      <c r="E79" s="66">
        <v>214</v>
      </c>
      <c r="F79" s="66">
        <v>4</v>
      </c>
      <c r="G79" s="70"/>
      <c r="H79" s="66">
        <v>4</v>
      </c>
      <c r="I79" s="70"/>
      <c r="J79" s="68">
        <v>100</v>
      </c>
      <c r="K79" s="65" t="s">
        <v>56</v>
      </c>
      <c r="L79" s="65" t="s">
        <v>46</v>
      </c>
      <c r="M79" s="65"/>
      <c r="N79" s="69" t="s">
        <v>427</v>
      </c>
      <c r="O79" s="69" t="s">
        <v>28</v>
      </c>
      <c r="P79" s="69" t="s">
        <v>263</v>
      </c>
    </row>
    <row r="80" spans="1:16" s="64" customFormat="1" x14ac:dyDescent="0.25">
      <c r="A80" s="65" t="s">
        <v>174</v>
      </c>
      <c r="B80" s="66">
        <v>7013</v>
      </c>
      <c r="C80" s="65" t="s">
        <v>175</v>
      </c>
      <c r="D80" s="67">
        <v>412.21530000000001</v>
      </c>
      <c r="E80" s="66">
        <v>10</v>
      </c>
      <c r="F80" s="66">
        <v>4</v>
      </c>
      <c r="G80" s="66">
        <v>1</v>
      </c>
      <c r="H80" s="66">
        <v>3</v>
      </c>
      <c r="I80" s="68">
        <v>25</v>
      </c>
      <c r="J80" s="68">
        <v>75</v>
      </c>
      <c r="K80" s="65" t="s">
        <v>56</v>
      </c>
      <c r="L80" s="65" t="s">
        <v>46</v>
      </c>
      <c r="M80" s="65"/>
      <c r="N80" s="69" t="s">
        <v>470</v>
      </c>
      <c r="O80" s="69" t="s">
        <v>26</v>
      </c>
      <c r="P80" s="69" t="s">
        <v>263</v>
      </c>
    </row>
    <row r="81" spans="1:16" s="64" customFormat="1" x14ac:dyDescent="0.25">
      <c r="A81" s="65" t="s">
        <v>176</v>
      </c>
      <c r="B81" s="66">
        <v>7142</v>
      </c>
      <c r="C81" s="65" t="s">
        <v>177</v>
      </c>
      <c r="D81" s="70"/>
      <c r="E81" s="66">
        <v>0</v>
      </c>
      <c r="F81" s="66">
        <v>3</v>
      </c>
      <c r="G81" s="66">
        <v>3</v>
      </c>
      <c r="H81" s="70"/>
      <c r="I81" s="68">
        <v>100</v>
      </c>
      <c r="J81" s="70"/>
      <c r="K81" s="65" t="s">
        <v>56</v>
      </c>
      <c r="L81" s="65" t="s">
        <v>56</v>
      </c>
      <c r="M81" s="65"/>
      <c r="N81" s="69" t="s">
        <v>440</v>
      </c>
      <c r="O81" s="69" t="s">
        <v>26</v>
      </c>
      <c r="P81" s="69" t="s">
        <v>263</v>
      </c>
    </row>
    <row r="82" spans="1:16" s="64" customFormat="1" x14ac:dyDescent="0.25">
      <c r="A82" s="65" t="s">
        <v>178</v>
      </c>
      <c r="B82" s="66">
        <v>7104</v>
      </c>
      <c r="C82" s="65" t="s">
        <v>179</v>
      </c>
      <c r="D82" s="67">
        <v>128.04929999999999</v>
      </c>
      <c r="E82" s="66">
        <v>16</v>
      </c>
      <c r="F82" s="66">
        <v>3</v>
      </c>
      <c r="G82" s="70"/>
      <c r="H82" s="66">
        <v>3</v>
      </c>
      <c r="I82" s="70"/>
      <c r="J82" s="68">
        <v>100</v>
      </c>
      <c r="K82" s="65" t="s">
        <v>56</v>
      </c>
      <c r="L82" s="65" t="s">
        <v>46</v>
      </c>
      <c r="M82" s="65"/>
      <c r="N82" s="69" t="s">
        <v>567</v>
      </c>
      <c r="O82" s="69" t="s">
        <v>26</v>
      </c>
      <c r="P82" s="69" t="s">
        <v>263</v>
      </c>
    </row>
    <row r="83" spans="1:16" s="64" customFormat="1" x14ac:dyDescent="0.25">
      <c r="A83" s="65" t="s">
        <v>180</v>
      </c>
      <c r="B83" s="66">
        <v>7072</v>
      </c>
      <c r="C83" s="65" t="s">
        <v>181</v>
      </c>
      <c r="D83" s="67">
        <v>2295.0045</v>
      </c>
      <c r="E83" s="66">
        <v>9</v>
      </c>
      <c r="F83" s="66">
        <v>3</v>
      </c>
      <c r="G83" s="66">
        <v>1</v>
      </c>
      <c r="H83" s="66">
        <v>2</v>
      </c>
      <c r="I83" s="68">
        <v>33.333333333333329</v>
      </c>
      <c r="J83" s="68">
        <v>66.666666666666657</v>
      </c>
      <c r="K83" s="65" t="s">
        <v>56</v>
      </c>
      <c r="L83" s="65" t="s">
        <v>49</v>
      </c>
      <c r="M83" s="65"/>
      <c r="N83" s="69" t="s">
        <v>472</v>
      </c>
      <c r="O83" s="69" t="s">
        <v>26</v>
      </c>
      <c r="P83" s="69" t="s">
        <v>263</v>
      </c>
    </row>
    <row r="84" spans="1:16" s="64" customFormat="1" x14ac:dyDescent="0.25">
      <c r="A84" s="65" t="s">
        <v>182</v>
      </c>
      <c r="B84" s="66">
        <v>9030</v>
      </c>
      <c r="C84" s="65" t="s">
        <v>183</v>
      </c>
      <c r="D84" s="67">
        <v>6.0659999999999998</v>
      </c>
      <c r="E84" s="66">
        <v>76</v>
      </c>
      <c r="F84" s="66">
        <v>2</v>
      </c>
      <c r="G84" s="70"/>
      <c r="H84" s="66">
        <v>2</v>
      </c>
      <c r="I84" s="70"/>
      <c r="J84" s="68">
        <v>100</v>
      </c>
      <c r="K84" s="65" t="s">
        <v>56</v>
      </c>
      <c r="L84" s="65" t="s">
        <v>46</v>
      </c>
      <c r="M84" s="65"/>
      <c r="N84" s="69" t="s">
        <v>569</v>
      </c>
      <c r="O84" s="69" t="s">
        <v>28</v>
      </c>
      <c r="P84" s="69" t="s">
        <v>263</v>
      </c>
    </row>
    <row r="85" spans="1:16" s="64" customFormat="1" x14ac:dyDescent="0.25">
      <c r="A85" s="65" t="s">
        <v>184</v>
      </c>
      <c r="B85" s="66">
        <v>7019</v>
      </c>
      <c r="C85" s="65" t="s">
        <v>185</v>
      </c>
      <c r="D85" s="67">
        <v>99.257400000000004</v>
      </c>
      <c r="E85" s="66">
        <v>14</v>
      </c>
      <c r="F85" s="66">
        <v>2</v>
      </c>
      <c r="G85" s="66">
        <v>1</v>
      </c>
      <c r="H85" s="66">
        <v>1</v>
      </c>
      <c r="I85" s="68">
        <v>50</v>
      </c>
      <c r="J85" s="68">
        <v>50</v>
      </c>
      <c r="K85" s="65" t="s">
        <v>56</v>
      </c>
      <c r="L85" s="65" t="s">
        <v>49</v>
      </c>
      <c r="M85" s="65"/>
      <c r="N85" s="69" t="s">
        <v>442</v>
      </c>
      <c r="O85" s="69" t="s">
        <v>26</v>
      </c>
      <c r="P85" s="69" t="s">
        <v>263</v>
      </c>
    </row>
    <row r="86" spans="1:16" s="64" customFormat="1" x14ac:dyDescent="0.25">
      <c r="A86" s="65" t="s">
        <v>186</v>
      </c>
      <c r="B86" s="66">
        <v>9020</v>
      </c>
      <c r="C86" s="65" t="s">
        <v>187</v>
      </c>
      <c r="D86" s="67">
        <v>114.0444</v>
      </c>
      <c r="E86" s="66">
        <v>16</v>
      </c>
      <c r="F86" s="66">
        <v>2</v>
      </c>
      <c r="G86" s="66">
        <v>1</v>
      </c>
      <c r="H86" s="66">
        <v>1</v>
      </c>
      <c r="I86" s="68">
        <v>50</v>
      </c>
      <c r="J86" s="68">
        <v>50</v>
      </c>
      <c r="K86" s="65" t="s">
        <v>56</v>
      </c>
      <c r="L86" s="65" t="s">
        <v>49</v>
      </c>
      <c r="M86" s="65"/>
      <c r="N86" s="69" t="s">
        <v>491</v>
      </c>
      <c r="O86" s="69" t="s">
        <v>27</v>
      </c>
      <c r="P86" s="69" t="s">
        <v>263</v>
      </c>
    </row>
    <row r="87" spans="1:16" s="64" customFormat="1" x14ac:dyDescent="0.25">
      <c r="A87" s="65" t="s">
        <v>188</v>
      </c>
      <c r="B87" s="66">
        <v>7121</v>
      </c>
      <c r="C87" s="65" t="s">
        <v>189</v>
      </c>
      <c r="D87" s="67">
        <v>1.0557000000000001</v>
      </c>
      <c r="E87" s="66">
        <v>2</v>
      </c>
      <c r="F87" s="66">
        <v>1</v>
      </c>
      <c r="G87" s="66">
        <v>1</v>
      </c>
      <c r="H87" s="70"/>
      <c r="I87" s="68">
        <v>100</v>
      </c>
      <c r="J87" s="70"/>
      <c r="K87" s="65" t="s">
        <v>56</v>
      </c>
      <c r="L87" s="65" t="s">
        <v>56</v>
      </c>
      <c r="M87" s="65"/>
      <c r="N87" s="69" t="s">
        <v>435</v>
      </c>
      <c r="O87" s="69" t="s">
        <v>26</v>
      </c>
      <c r="P87" s="69" t="s">
        <v>263</v>
      </c>
    </row>
    <row r="88" spans="1:16" s="64" customFormat="1" x14ac:dyDescent="0.25">
      <c r="A88" s="65" t="s">
        <v>190</v>
      </c>
      <c r="B88" s="66">
        <v>7064</v>
      </c>
      <c r="C88" s="65" t="s">
        <v>191</v>
      </c>
      <c r="D88" s="67">
        <v>43.706699999999998</v>
      </c>
      <c r="E88" s="66">
        <v>6</v>
      </c>
      <c r="F88" s="66">
        <v>1</v>
      </c>
      <c r="G88" s="66">
        <v>1</v>
      </c>
      <c r="H88" s="70"/>
      <c r="I88" s="68">
        <v>100</v>
      </c>
      <c r="J88" s="70"/>
      <c r="K88" s="65" t="s">
        <v>56</v>
      </c>
      <c r="L88" s="65" t="s">
        <v>56</v>
      </c>
      <c r="M88" s="65"/>
      <c r="N88" s="69" t="s">
        <v>438</v>
      </c>
      <c r="O88" s="69" t="s">
        <v>24</v>
      </c>
      <c r="P88" s="69" t="s">
        <v>263</v>
      </c>
    </row>
    <row r="89" spans="1:16" s="64" customFormat="1" x14ac:dyDescent="0.25">
      <c r="A89" s="65" t="s">
        <v>192</v>
      </c>
      <c r="B89" s="66">
        <v>9004</v>
      </c>
      <c r="C89" s="65" t="s">
        <v>193</v>
      </c>
      <c r="D89" s="70"/>
      <c r="E89" s="66">
        <v>0</v>
      </c>
      <c r="F89" s="66">
        <v>1</v>
      </c>
      <c r="G89" s="66">
        <v>1</v>
      </c>
      <c r="H89" s="70"/>
      <c r="I89" s="68">
        <v>100</v>
      </c>
      <c r="J89" s="70"/>
      <c r="K89" s="65" t="s">
        <v>56</v>
      </c>
      <c r="L89" s="65" t="s">
        <v>56</v>
      </c>
      <c r="M89" s="65"/>
      <c r="N89" s="69" t="s">
        <v>443</v>
      </c>
      <c r="O89" s="69" t="s">
        <v>28</v>
      </c>
      <c r="P89" s="69" t="s">
        <v>263</v>
      </c>
    </row>
    <row r="90" spans="1:16" s="64" customFormat="1" x14ac:dyDescent="0.25">
      <c r="A90" s="65" t="s">
        <v>194</v>
      </c>
      <c r="B90" s="66">
        <v>7066</v>
      </c>
      <c r="C90" s="65" t="s">
        <v>195</v>
      </c>
      <c r="D90" s="70"/>
      <c r="E90" s="66">
        <v>0</v>
      </c>
      <c r="F90" s="66">
        <v>1</v>
      </c>
      <c r="G90" s="66">
        <v>1</v>
      </c>
      <c r="H90" s="70"/>
      <c r="I90" s="68">
        <v>100</v>
      </c>
      <c r="J90" s="70"/>
      <c r="K90" s="65" t="s">
        <v>56</v>
      </c>
      <c r="L90" s="65" t="s">
        <v>56</v>
      </c>
      <c r="M90" s="65"/>
      <c r="N90" s="69" t="s">
        <v>421</v>
      </c>
      <c r="O90" s="69" t="s">
        <v>26</v>
      </c>
      <c r="P90" s="69" t="s">
        <v>263</v>
      </c>
    </row>
    <row r="91" spans="1:16" s="64" customFormat="1" x14ac:dyDescent="0.25">
      <c r="A91" s="65" t="s">
        <v>196</v>
      </c>
      <c r="B91" s="66">
        <v>7135</v>
      </c>
      <c r="C91" s="65" t="s">
        <v>197</v>
      </c>
      <c r="D91" s="67">
        <v>404.52569999999997</v>
      </c>
      <c r="E91" s="66">
        <v>68</v>
      </c>
      <c r="F91" s="66">
        <v>1</v>
      </c>
      <c r="G91" s="70"/>
      <c r="H91" s="66">
        <v>1</v>
      </c>
      <c r="I91" s="70"/>
      <c r="J91" s="68">
        <v>100</v>
      </c>
      <c r="K91" s="65" t="s">
        <v>56</v>
      </c>
      <c r="L91" s="65" t="s">
        <v>46</v>
      </c>
      <c r="M91" s="65"/>
      <c r="N91" s="69" t="s">
        <v>422</v>
      </c>
      <c r="O91" s="69" t="s">
        <v>24</v>
      </c>
      <c r="P91" s="69" t="s">
        <v>263</v>
      </c>
    </row>
    <row r="92" spans="1:16" s="64" customFormat="1" x14ac:dyDescent="0.25">
      <c r="A92" s="65" t="s">
        <v>198</v>
      </c>
      <c r="B92" s="66">
        <v>9035</v>
      </c>
      <c r="C92" s="65" t="s">
        <v>199</v>
      </c>
      <c r="D92" s="67">
        <v>559.64880000000005</v>
      </c>
      <c r="E92" s="66">
        <v>60</v>
      </c>
      <c r="F92" s="66">
        <v>1</v>
      </c>
      <c r="G92" s="70"/>
      <c r="H92" s="66">
        <v>1</v>
      </c>
      <c r="I92" s="70"/>
      <c r="J92" s="68">
        <v>100</v>
      </c>
      <c r="K92" s="65" t="s">
        <v>56</v>
      </c>
      <c r="L92" s="65" t="s">
        <v>46</v>
      </c>
      <c r="M92" s="65"/>
      <c r="N92" s="69" t="s">
        <v>429</v>
      </c>
      <c r="O92" s="69" t="s">
        <v>24</v>
      </c>
      <c r="P92" s="69" t="s">
        <v>263</v>
      </c>
    </row>
    <row r="93" spans="1:16" s="64" customFormat="1" x14ac:dyDescent="0.25">
      <c r="A93" s="65" t="s">
        <v>200</v>
      </c>
      <c r="B93" s="66">
        <v>7009</v>
      </c>
      <c r="C93" s="65" t="s">
        <v>201</v>
      </c>
      <c r="D93" s="70"/>
      <c r="E93" s="66">
        <v>2</v>
      </c>
      <c r="F93" s="66">
        <v>1</v>
      </c>
      <c r="G93" s="66">
        <v>1</v>
      </c>
      <c r="H93" s="70"/>
      <c r="I93" s="68">
        <v>100</v>
      </c>
      <c r="J93" s="70"/>
      <c r="K93" s="65" t="s">
        <v>56</v>
      </c>
      <c r="L93" s="65" t="s">
        <v>56</v>
      </c>
      <c r="M93" s="65"/>
      <c r="N93" s="69" t="s">
        <v>433</v>
      </c>
      <c r="O93" s="69" t="s">
        <v>26</v>
      </c>
      <c r="P93" s="69" t="s">
        <v>263</v>
      </c>
    </row>
    <row r="94" spans="1:16" s="64" customFormat="1" x14ac:dyDescent="0.25">
      <c r="A94" s="65" t="s">
        <v>202</v>
      </c>
      <c r="B94" s="66">
        <v>9015</v>
      </c>
      <c r="C94" s="65" t="s">
        <v>203</v>
      </c>
      <c r="D94" s="67">
        <v>429.97859999999997</v>
      </c>
      <c r="E94" s="66">
        <v>11</v>
      </c>
      <c r="F94" s="66">
        <v>1</v>
      </c>
      <c r="G94" s="66">
        <v>1</v>
      </c>
      <c r="H94" s="70"/>
      <c r="I94" s="68">
        <v>100</v>
      </c>
      <c r="J94" s="70"/>
      <c r="K94" s="65" t="s">
        <v>56</v>
      </c>
      <c r="L94" s="65" t="s">
        <v>56</v>
      </c>
      <c r="M94" s="65"/>
      <c r="N94" s="69" t="s">
        <v>432</v>
      </c>
      <c r="O94" s="69" t="s">
        <v>26</v>
      </c>
      <c r="P94" s="69" t="s">
        <v>263</v>
      </c>
    </row>
    <row r="95" spans="1:16" s="64" customFormat="1" x14ac:dyDescent="0.25">
      <c r="A95" s="65" t="s">
        <v>204</v>
      </c>
      <c r="B95" s="66">
        <v>7085</v>
      </c>
      <c r="C95" s="65" t="s">
        <v>205</v>
      </c>
      <c r="D95" s="67">
        <v>499.21019999999999</v>
      </c>
      <c r="E95" s="66">
        <v>2</v>
      </c>
      <c r="F95" s="66">
        <v>1</v>
      </c>
      <c r="G95" s="66">
        <v>1</v>
      </c>
      <c r="H95" s="70"/>
      <c r="I95" s="68">
        <v>100</v>
      </c>
      <c r="J95" s="70"/>
      <c r="K95" s="65" t="s">
        <v>56</v>
      </c>
      <c r="L95" s="65" t="s">
        <v>56</v>
      </c>
      <c r="M95" s="65"/>
      <c r="N95" s="69" t="s">
        <v>431</v>
      </c>
      <c r="O95" s="69" t="s">
        <v>26</v>
      </c>
      <c r="P95" s="69" t="s">
        <v>263</v>
      </c>
    </row>
    <row r="96" spans="1:16" s="64" customFormat="1" x14ac:dyDescent="0.25">
      <c r="A96" s="65" t="s">
        <v>208</v>
      </c>
      <c r="B96" s="66">
        <v>7119</v>
      </c>
      <c r="C96" s="65" t="s">
        <v>209</v>
      </c>
      <c r="D96" s="67">
        <v>373.9905</v>
      </c>
      <c r="E96" s="66">
        <v>8</v>
      </c>
      <c r="F96" s="66">
        <v>1</v>
      </c>
      <c r="G96" s="70"/>
      <c r="H96" s="66">
        <v>1</v>
      </c>
      <c r="I96" s="70"/>
      <c r="J96" s="68">
        <v>100</v>
      </c>
      <c r="K96" s="65" t="s">
        <v>56</v>
      </c>
      <c r="L96" s="65" t="s">
        <v>46</v>
      </c>
      <c r="M96" s="65"/>
      <c r="N96" s="69" t="s">
        <v>493</v>
      </c>
      <c r="O96" s="69" t="s">
        <v>26</v>
      </c>
      <c r="P96" s="69" t="s">
        <v>263</v>
      </c>
    </row>
    <row r="97" spans="1:16" s="64" customFormat="1" x14ac:dyDescent="0.25">
      <c r="A97" s="65" t="s">
        <v>210</v>
      </c>
      <c r="B97" s="66">
        <v>7100</v>
      </c>
      <c r="C97" s="65" t="s">
        <v>211</v>
      </c>
      <c r="D97" s="67">
        <v>3.8321999999999998</v>
      </c>
      <c r="E97" s="66">
        <v>1</v>
      </c>
      <c r="F97" s="70"/>
      <c r="G97" s="70"/>
      <c r="H97" s="70"/>
      <c r="I97" s="70"/>
      <c r="J97" s="70"/>
      <c r="K97" s="65" t="s">
        <v>145</v>
      </c>
      <c r="L97" s="65" t="s">
        <v>145</v>
      </c>
      <c r="M97" s="65"/>
      <c r="N97" s="69" t="s">
        <v>436</v>
      </c>
      <c r="O97" s="69" t="s">
        <v>26</v>
      </c>
      <c r="P97" s="69" t="s">
        <v>263</v>
      </c>
    </row>
    <row r="98" spans="1:16" s="64" customFormat="1" x14ac:dyDescent="0.25">
      <c r="A98" s="65" t="s">
        <v>212</v>
      </c>
      <c r="B98" s="66">
        <v>9001</v>
      </c>
      <c r="C98" s="65" t="s">
        <v>213</v>
      </c>
      <c r="D98" s="67">
        <v>211.14089999999999</v>
      </c>
      <c r="E98" s="66">
        <v>41</v>
      </c>
      <c r="F98" s="70"/>
      <c r="G98" s="70"/>
      <c r="H98" s="70"/>
      <c r="I98" s="70"/>
      <c r="J98" s="70"/>
      <c r="K98" s="65" t="s">
        <v>145</v>
      </c>
      <c r="L98" s="65" t="s">
        <v>145</v>
      </c>
      <c r="M98" s="65"/>
      <c r="N98" s="69" t="s">
        <v>437</v>
      </c>
      <c r="O98" s="69" t="s">
        <v>26</v>
      </c>
      <c r="P98" s="69" t="s">
        <v>263</v>
      </c>
    </row>
    <row r="99" spans="1:16" s="64" customFormat="1" x14ac:dyDescent="0.25">
      <c r="A99" s="65" t="s">
        <v>214</v>
      </c>
      <c r="B99" s="66">
        <v>9072</v>
      </c>
      <c r="C99" s="65" t="s">
        <v>215</v>
      </c>
      <c r="D99" s="70"/>
      <c r="E99" s="66">
        <v>0</v>
      </c>
      <c r="F99" s="70"/>
      <c r="G99" s="70"/>
      <c r="H99" s="70"/>
      <c r="I99" s="70"/>
      <c r="J99" s="70"/>
      <c r="K99" s="65" t="s">
        <v>145</v>
      </c>
      <c r="L99" s="65" t="s">
        <v>145</v>
      </c>
      <c r="M99" s="65"/>
      <c r="N99" s="69" t="s">
        <v>419</v>
      </c>
      <c r="O99" s="69" t="s">
        <v>26</v>
      </c>
      <c r="P99" s="69" t="s">
        <v>263</v>
      </c>
    </row>
    <row r="100" spans="1:16" s="64" customFormat="1" hidden="1" x14ac:dyDescent="0.25">
      <c r="A100" s="65" t="s">
        <v>145</v>
      </c>
      <c r="B100" s="66">
        <v>7190</v>
      </c>
      <c r="C100" s="65" t="s">
        <v>216</v>
      </c>
      <c r="D100" s="70"/>
      <c r="E100" s="66">
        <v>20</v>
      </c>
      <c r="F100" s="70"/>
      <c r="G100" s="70"/>
      <c r="H100" s="70"/>
      <c r="I100" s="70"/>
      <c r="J100" s="70"/>
      <c r="K100" s="65" t="s">
        <v>145</v>
      </c>
      <c r="L100" s="65" t="s">
        <v>145</v>
      </c>
      <c r="M100" s="65"/>
      <c r="N100" s="69" t="s">
        <v>415</v>
      </c>
      <c r="O100" s="69" t="s">
        <v>26</v>
      </c>
      <c r="P100" s="69" t="s">
        <v>264</v>
      </c>
    </row>
    <row r="101" spans="1:16" s="64" customFormat="1" x14ac:dyDescent="0.25">
      <c r="A101" s="65" t="s">
        <v>217</v>
      </c>
      <c r="B101" s="66">
        <v>7079</v>
      </c>
      <c r="C101" s="65" t="s">
        <v>218</v>
      </c>
      <c r="D101" s="67">
        <v>136.20060000000001</v>
      </c>
      <c r="E101" s="66">
        <v>7</v>
      </c>
      <c r="F101" s="70"/>
      <c r="G101" s="70"/>
      <c r="H101" s="70"/>
      <c r="I101" s="70"/>
      <c r="J101" s="70"/>
      <c r="K101" s="65" t="s">
        <v>145</v>
      </c>
      <c r="L101" s="65" t="s">
        <v>145</v>
      </c>
      <c r="M101" s="65"/>
      <c r="N101" s="69" t="s">
        <v>474</v>
      </c>
      <c r="O101" s="69" t="s">
        <v>26</v>
      </c>
      <c r="P101" s="69" t="s">
        <v>263</v>
      </c>
    </row>
    <row r="102" spans="1:16" s="64" customFormat="1" x14ac:dyDescent="0.25">
      <c r="A102" s="65" t="s">
        <v>219</v>
      </c>
      <c r="B102" s="66">
        <v>9007</v>
      </c>
      <c r="C102" s="65" t="s">
        <v>220</v>
      </c>
      <c r="D102" s="70"/>
      <c r="E102" s="66">
        <v>0</v>
      </c>
      <c r="F102" s="70"/>
      <c r="G102" s="70"/>
      <c r="H102" s="70"/>
      <c r="I102" s="70"/>
      <c r="J102" s="70"/>
      <c r="K102" s="65" t="s">
        <v>145</v>
      </c>
      <c r="L102" s="65" t="s">
        <v>145</v>
      </c>
      <c r="M102" s="65"/>
      <c r="N102" s="69" t="s">
        <v>421</v>
      </c>
      <c r="O102" s="69" t="s">
        <v>26</v>
      </c>
      <c r="P102" s="69" t="s">
        <v>263</v>
      </c>
    </row>
    <row r="103" spans="1:16" s="64" customFormat="1" x14ac:dyDescent="0.25">
      <c r="A103" s="65" t="s">
        <v>221</v>
      </c>
      <c r="B103" s="66">
        <v>9008</v>
      </c>
      <c r="C103" s="65" t="s">
        <v>222</v>
      </c>
      <c r="D103" s="67">
        <v>17.1189</v>
      </c>
      <c r="E103" s="66">
        <v>1</v>
      </c>
      <c r="F103" s="70"/>
      <c r="G103" s="70"/>
      <c r="H103" s="70"/>
      <c r="I103" s="70"/>
      <c r="J103" s="70"/>
      <c r="K103" s="65" t="s">
        <v>145</v>
      </c>
      <c r="L103" s="65" t="s">
        <v>145</v>
      </c>
      <c r="M103" s="65"/>
      <c r="N103" s="69" t="s">
        <v>447</v>
      </c>
      <c r="O103" s="69" t="s">
        <v>28</v>
      </c>
      <c r="P103" s="69" t="s">
        <v>263</v>
      </c>
    </row>
    <row r="104" spans="1:16" s="64" customFormat="1" x14ac:dyDescent="0.25">
      <c r="A104" s="65" t="s">
        <v>223</v>
      </c>
      <c r="B104" s="66">
        <v>9009</v>
      </c>
      <c r="C104" s="65" t="s">
        <v>224</v>
      </c>
      <c r="D104" s="70"/>
      <c r="E104" s="66">
        <v>0</v>
      </c>
      <c r="F104" s="70"/>
      <c r="G104" s="70"/>
      <c r="H104" s="70"/>
      <c r="I104" s="70"/>
      <c r="J104" s="70"/>
      <c r="K104" s="65" t="s">
        <v>145</v>
      </c>
      <c r="L104" s="65" t="s">
        <v>145</v>
      </c>
      <c r="M104" s="65"/>
      <c r="N104" s="69" t="s">
        <v>448</v>
      </c>
      <c r="O104" s="69" t="s">
        <v>24</v>
      </c>
      <c r="P104" s="69" t="s">
        <v>263</v>
      </c>
    </row>
    <row r="105" spans="1:16" s="64" customFormat="1" x14ac:dyDescent="0.25">
      <c r="A105" s="65" t="s">
        <v>225</v>
      </c>
      <c r="B105" s="66">
        <v>9033</v>
      </c>
      <c r="C105" s="65" t="s">
        <v>226</v>
      </c>
      <c r="D105" s="67">
        <v>44.181899999999999</v>
      </c>
      <c r="E105" s="66">
        <v>7</v>
      </c>
      <c r="F105" s="70"/>
      <c r="G105" s="70"/>
      <c r="H105" s="70"/>
      <c r="I105" s="70"/>
      <c r="J105" s="70"/>
      <c r="K105" s="65" t="s">
        <v>145</v>
      </c>
      <c r="L105" s="65" t="s">
        <v>145</v>
      </c>
      <c r="M105" s="65"/>
      <c r="N105" s="69" t="s">
        <v>425</v>
      </c>
      <c r="O105" s="69" t="s">
        <v>28</v>
      </c>
      <c r="P105" s="69" t="s">
        <v>263</v>
      </c>
    </row>
    <row r="106" spans="1:16" s="64" customFormat="1" hidden="1" x14ac:dyDescent="0.25">
      <c r="A106" s="65" t="s">
        <v>145</v>
      </c>
      <c r="B106" s="66">
        <v>7180</v>
      </c>
      <c r="C106" s="65" t="s">
        <v>227</v>
      </c>
      <c r="D106" s="70"/>
      <c r="E106" s="66">
        <v>6</v>
      </c>
      <c r="F106" s="70"/>
      <c r="G106" s="70"/>
      <c r="H106" s="70"/>
      <c r="I106" s="70"/>
      <c r="J106" s="70"/>
      <c r="K106" s="65" t="s">
        <v>145</v>
      </c>
      <c r="L106" s="65" t="s">
        <v>145</v>
      </c>
      <c r="M106" s="65"/>
      <c r="N106" s="69"/>
      <c r="O106" s="69"/>
      <c r="P106" s="69"/>
    </row>
    <row r="107" spans="1:16" s="64" customFormat="1" hidden="1" x14ac:dyDescent="0.25">
      <c r="A107" s="65" t="s">
        <v>145</v>
      </c>
      <c r="B107" s="66">
        <v>7183</v>
      </c>
      <c r="C107" s="65" t="s">
        <v>228</v>
      </c>
      <c r="D107" s="70"/>
      <c r="E107" s="66">
        <v>1</v>
      </c>
      <c r="F107" s="70"/>
      <c r="G107" s="70"/>
      <c r="H107" s="70"/>
      <c r="I107" s="70"/>
      <c r="J107" s="70"/>
      <c r="K107" s="65" t="s">
        <v>145</v>
      </c>
      <c r="L107" s="65" t="s">
        <v>145</v>
      </c>
      <c r="M107" s="65"/>
      <c r="N107" s="69"/>
      <c r="O107" s="69"/>
      <c r="P107" s="69"/>
    </row>
    <row r="108" spans="1:16" s="64" customFormat="1" hidden="1" x14ac:dyDescent="0.25">
      <c r="A108" s="65" t="s">
        <v>145</v>
      </c>
      <c r="B108" s="66">
        <v>7181</v>
      </c>
      <c r="C108" s="65" t="s">
        <v>229</v>
      </c>
      <c r="D108" s="70"/>
      <c r="E108" s="66">
        <v>36</v>
      </c>
      <c r="F108" s="70"/>
      <c r="G108" s="70"/>
      <c r="H108" s="70"/>
      <c r="I108" s="70"/>
      <c r="J108" s="70"/>
      <c r="K108" s="65" t="s">
        <v>145</v>
      </c>
      <c r="L108" s="65" t="s">
        <v>145</v>
      </c>
      <c r="M108" s="65"/>
      <c r="N108" s="69"/>
      <c r="O108" s="69"/>
      <c r="P108" s="69"/>
    </row>
    <row r="109" spans="1:16" s="64" customFormat="1" hidden="1" x14ac:dyDescent="0.25">
      <c r="A109" s="65" t="s">
        <v>145</v>
      </c>
      <c r="B109" s="66">
        <v>7182</v>
      </c>
      <c r="C109" s="65" t="s">
        <v>230</v>
      </c>
      <c r="D109" s="70"/>
      <c r="E109" s="66">
        <v>545</v>
      </c>
      <c r="F109" s="70"/>
      <c r="G109" s="70"/>
      <c r="H109" s="70"/>
      <c r="I109" s="70"/>
      <c r="J109" s="70"/>
      <c r="K109" s="65" t="s">
        <v>145</v>
      </c>
      <c r="L109" s="65" t="s">
        <v>145</v>
      </c>
      <c r="M109" s="65"/>
      <c r="N109" s="69"/>
      <c r="O109" s="69"/>
      <c r="P109" s="69"/>
    </row>
    <row r="110" spans="1:16" s="64" customFormat="1" x14ac:dyDescent="0.25">
      <c r="A110" s="65" t="s">
        <v>231</v>
      </c>
      <c r="B110" s="66">
        <v>7116</v>
      </c>
      <c r="C110" s="65" t="s">
        <v>232</v>
      </c>
      <c r="D110" s="67">
        <v>0.67500000000000004</v>
      </c>
      <c r="E110" s="66">
        <v>11</v>
      </c>
      <c r="F110" s="70"/>
      <c r="G110" s="70"/>
      <c r="H110" s="70"/>
      <c r="I110" s="70"/>
      <c r="J110" s="70"/>
      <c r="K110" s="65" t="s">
        <v>145</v>
      </c>
      <c r="L110" s="65" t="s">
        <v>145</v>
      </c>
      <c r="M110" s="65"/>
      <c r="N110" s="69" t="s">
        <v>450</v>
      </c>
      <c r="O110" s="69" t="s">
        <v>26</v>
      </c>
      <c r="P110" s="69" t="s">
        <v>263</v>
      </c>
    </row>
    <row r="111" spans="1:16" s="64" customFormat="1" x14ac:dyDescent="0.25">
      <c r="A111" s="65" t="s">
        <v>233</v>
      </c>
      <c r="B111" s="66">
        <v>9011</v>
      </c>
      <c r="C111" s="65" t="s">
        <v>234</v>
      </c>
      <c r="D111" s="67">
        <v>256.1103</v>
      </c>
      <c r="E111" s="66">
        <v>73</v>
      </c>
      <c r="F111" s="70"/>
      <c r="G111" s="70"/>
      <c r="H111" s="70"/>
      <c r="I111" s="70"/>
      <c r="J111" s="70"/>
      <c r="K111" s="65" t="s">
        <v>145</v>
      </c>
      <c r="L111" s="65" t="s">
        <v>145</v>
      </c>
      <c r="M111" s="65"/>
      <c r="N111" s="69" t="s">
        <v>480</v>
      </c>
      <c r="O111" s="69" t="s">
        <v>25</v>
      </c>
      <c r="P111" s="69" t="s">
        <v>263</v>
      </c>
    </row>
    <row r="112" spans="1:16" s="64" customFormat="1" x14ac:dyDescent="0.25">
      <c r="A112" s="65" t="s">
        <v>235</v>
      </c>
      <c r="B112" s="66">
        <v>7735</v>
      </c>
      <c r="C112" s="65" t="s">
        <v>236</v>
      </c>
      <c r="D112" s="70"/>
      <c r="E112" s="66">
        <v>0</v>
      </c>
      <c r="F112" s="70"/>
      <c r="G112" s="70"/>
      <c r="H112" s="70"/>
      <c r="I112" s="70"/>
      <c r="J112" s="70"/>
      <c r="K112" s="65" t="s">
        <v>145</v>
      </c>
      <c r="L112" s="65" t="s">
        <v>145</v>
      </c>
      <c r="M112" s="65"/>
      <c r="N112" s="69" t="s">
        <v>481</v>
      </c>
      <c r="O112" s="69" t="s">
        <v>28</v>
      </c>
      <c r="P112" s="69" t="s">
        <v>263</v>
      </c>
    </row>
    <row r="113" spans="1:16" s="64" customFormat="1" x14ac:dyDescent="0.25">
      <c r="A113" s="65" t="s">
        <v>237</v>
      </c>
      <c r="B113" s="66">
        <v>9013</v>
      </c>
      <c r="C113" s="65" t="s">
        <v>238</v>
      </c>
      <c r="D113" s="70"/>
      <c r="E113" s="66">
        <v>0</v>
      </c>
      <c r="F113" s="70"/>
      <c r="G113" s="70"/>
      <c r="H113" s="70"/>
      <c r="I113" s="70"/>
      <c r="J113" s="70"/>
      <c r="K113" s="65" t="s">
        <v>145</v>
      </c>
      <c r="L113" s="65" t="s">
        <v>145</v>
      </c>
      <c r="M113" s="65"/>
      <c r="N113" s="69" t="s">
        <v>448</v>
      </c>
      <c r="O113" s="69" t="s">
        <v>26</v>
      </c>
      <c r="P113" s="69" t="s">
        <v>263</v>
      </c>
    </row>
    <row r="114" spans="1:16" s="64" customFormat="1" x14ac:dyDescent="0.25">
      <c r="A114" s="65" t="s">
        <v>206</v>
      </c>
      <c r="B114" s="66">
        <v>7167</v>
      </c>
      <c r="C114" s="65" t="s">
        <v>207</v>
      </c>
      <c r="D114" s="67">
        <v>566.14679999999998</v>
      </c>
      <c r="E114" s="66">
        <v>24</v>
      </c>
      <c r="F114" s="70"/>
      <c r="G114" s="70"/>
      <c r="H114" s="70"/>
      <c r="I114" s="70"/>
      <c r="J114" s="70"/>
      <c r="K114" s="65" t="s">
        <v>145</v>
      </c>
      <c r="L114" s="65" t="s">
        <v>145</v>
      </c>
      <c r="M114" s="65"/>
      <c r="N114" s="69" t="s">
        <v>490</v>
      </c>
      <c r="O114" s="69" t="s">
        <v>28</v>
      </c>
      <c r="P114" s="69" t="s">
        <v>263</v>
      </c>
    </row>
    <row r="115" spans="1:16" s="64" customFormat="1" x14ac:dyDescent="0.25">
      <c r="A115" s="65" t="s">
        <v>239</v>
      </c>
      <c r="B115" s="66">
        <v>7091</v>
      </c>
      <c r="C115" s="65" t="s">
        <v>240</v>
      </c>
      <c r="D115" s="70"/>
      <c r="E115" s="66">
        <v>0</v>
      </c>
      <c r="F115" s="70"/>
      <c r="G115" s="70"/>
      <c r="H115" s="70"/>
      <c r="I115" s="70"/>
      <c r="J115" s="70"/>
      <c r="K115" s="65" t="s">
        <v>145</v>
      </c>
      <c r="L115" s="65" t="s">
        <v>145</v>
      </c>
      <c r="M115" s="65"/>
      <c r="N115" s="69" t="s">
        <v>448</v>
      </c>
      <c r="O115" s="69" t="s">
        <v>26</v>
      </c>
      <c r="P115" s="69" t="s">
        <v>263</v>
      </c>
    </row>
    <row r="116" spans="1:16" s="64" customFormat="1" x14ac:dyDescent="0.25">
      <c r="A116" s="65" t="s">
        <v>241</v>
      </c>
      <c r="B116" s="66">
        <v>9034</v>
      </c>
      <c r="C116" s="65" t="s">
        <v>242</v>
      </c>
      <c r="D116" s="67">
        <v>35.231400000000001</v>
      </c>
      <c r="E116" s="66">
        <v>15</v>
      </c>
      <c r="F116" s="70"/>
      <c r="G116" s="70"/>
      <c r="H116" s="70"/>
      <c r="I116" s="70"/>
      <c r="J116" s="70"/>
      <c r="K116" s="65" t="s">
        <v>145</v>
      </c>
      <c r="L116" s="65" t="s">
        <v>145</v>
      </c>
      <c r="M116" s="65"/>
      <c r="N116" s="69" t="s">
        <v>469</v>
      </c>
      <c r="O116" s="69" t="s">
        <v>26</v>
      </c>
      <c r="P116" s="69" t="s">
        <v>263</v>
      </c>
    </row>
    <row r="117" spans="1:16" s="64" customFormat="1" hidden="1" x14ac:dyDescent="0.25">
      <c r="A117" s="65" t="s">
        <v>145</v>
      </c>
      <c r="B117" s="66">
        <v>201</v>
      </c>
      <c r="C117" s="65" t="s">
        <v>243</v>
      </c>
      <c r="D117" s="70"/>
      <c r="E117" s="66">
        <v>5946</v>
      </c>
      <c r="F117" s="70"/>
      <c r="G117" s="70"/>
      <c r="H117" s="70"/>
      <c r="I117" s="70"/>
      <c r="J117" s="70"/>
      <c r="K117" s="65" t="s">
        <v>145</v>
      </c>
      <c r="L117" s="65" t="s">
        <v>145</v>
      </c>
      <c r="M117" s="65"/>
      <c r="N117" s="69"/>
      <c r="O117" s="69"/>
      <c r="P117" s="69"/>
    </row>
    <row r="118" spans="1:16" s="64" customFormat="1" hidden="1" x14ac:dyDescent="0.25">
      <c r="A118" s="65" t="s">
        <v>145</v>
      </c>
      <c r="B118" s="66">
        <v>206</v>
      </c>
      <c r="C118" s="65" t="s">
        <v>244</v>
      </c>
      <c r="D118" s="70"/>
      <c r="E118" s="66">
        <v>1715</v>
      </c>
      <c r="F118" s="70"/>
      <c r="G118" s="70"/>
      <c r="H118" s="70"/>
      <c r="I118" s="70"/>
      <c r="J118" s="70"/>
      <c r="K118" s="65" t="s">
        <v>145</v>
      </c>
      <c r="L118" s="65" t="s">
        <v>145</v>
      </c>
      <c r="M118" s="65"/>
      <c r="N118" s="69"/>
      <c r="O118" s="69"/>
      <c r="P118" s="69"/>
    </row>
    <row r="119" spans="1:16" s="64" customFormat="1" hidden="1" x14ac:dyDescent="0.25">
      <c r="A119" s="65" t="s">
        <v>145</v>
      </c>
      <c r="B119" s="66">
        <v>203</v>
      </c>
      <c r="C119" s="65" t="s">
        <v>245</v>
      </c>
      <c r="D119" s="70"/>
      <c r="E119" s="66">
        <v>439</v>
      </c>
      <c r="F119" s="70"/>
      <c r="G119" s="70"/>
      <c r="H119" s="70"/>
      <c r="I119" s="70"/>
      <c r="J119" s="70"/>
      <c r="K119" s="65" t="s">
        <v>145</v>
      </c>
      <c r="L119" s="65" t="s">
        <v>145</v>
      </c>
      <c r="M119" s="65"/>
      <c r="N119" s="69"/>
      <c r="O119" s="69"/>
      <c r="P119" s="69"/>
    </row>
    <row r="120" spans="1:16" s="64" customFormat="1" hidden="1" x14ac:dyDescent="0.25">
      <c r="A120" s="65" t="s">
        <v>145</v>
      </c>
      <c r="B120" s="66">
        <v>204</v>
      </c>
      <c r="C120" s="65" t="s">
        <v>246</v>
      </c>
      <c r="D120" s="70"/>
      <c r="E120" s="66">
        <v>608</v>
      </c>
      <c r="F120" s="70"/>
      <c r="G120" s="70"/>
      <c r="H120" s="70"/>
      <c r="I120" s="70"/>
      <c r="J120" s="70"/>
      <c r="K120" s="65" t="s">
        <v>145</v>
      </c>
      <c r="L120" s="65" t="s">
        <v>145</v>
      </c>
      <c r="M120" s="65"/>
      <c r="N120" s="69"/>
      <c r="O120" s="69"/>
      <c r="P120" s="69"/>
    </row>
    <row r="121" spans="1:16" s="64" customFormat="1" hidden="1" x14ac:dyDescent="0.25">
      <c r="A121" s="65" t="s">
        <v>145</v>
      </c>
      <c r="B121" s="66">
        <v>202</v>
      </c>
      <c r="C121" s="65" t="s">
        <v>247</v>
      </c>
      <c r="D121" s="70"/>
      <c r="E121" s="66">
        <v>1412</v>
      </c>
      <c r="F121" s="70"/>
      <c r="G121" s="70"/>
      <c r="H121" s="70"/>
      <c r="I121" s="70"/>
      <c r="J121" s="70"/>
      <c r="K121" s="65" t="s">
        <v>145</v>
      </c>
      <c r="L121" s="65" t="s">
        <v>145</v>
      </c>
      <c r="M121" s="65"/>
      <c r="N121" s="69"/>
      <c r="O121" s="69"/>
      <c r="P121" s="69"/>
    </row>
    <row r="122" spans="1:16" s="64" customFormat="1" hidden="1" x14ac:dyDescent="0.25">
      <c r="A122" s="65" t="s">
        <v>145</v>
      </c>
      <c r="B122" s="66">
        <v>205</v>
      </c>
      <c r="C122" s="65" t="s">
        <v>248</v>
      </c>
      <c r="D122" s="70"/>
      <c r="E122" s="66">
        <v>911</v>
      </c>
      <c r="F122" s="70"/>
      <c r="G122" s="70"/>
      <c r="H122" s="70"/>
      <c r="I122" s="70"/>
      <c r="J122" s="70"/>
      <c r="K122" s="65" t="s">
        <v>145</v>
      </c>
      <c r="L122" s="65" t="s">
        <v>145</v>
      </c>
      <c r="M122" s="65"/>
      <c r="N122" s="69"/>
      <c r="O122" s="69"/>
      <c r="P122" s="69"/>
    </row>
    <row r="123" spans="1:16" s="64" customFormat="1" hidden="1" x14ac:dyDescent="0.25">
      <c r="A123" s="65" t="s">
        <v>145</v>
      </c>
      <c r="B123" s="66">
        <v>200</v>
      </c>
      <c r="C123" s="65" t="s">
        <v>249</v>
      </c>
      <c r="D123" s="70"/>
      <c r="E123" s="66">
        <v>766</v>
      </c>
      <c r="F123" s="70"/>
      <c r="G123" s="70"/>
      <c r="H123" s="70"/>
      <c r="I123" s="70"/>
      <c r="J123" s="70"/>
      <c r="K123" s="65" t="s">
        <v>145</v>
      </c>
      <c r="L123" s="65" t="s">
        <v>145</v>
      </c>
      <c r="M123" s="65"/>
      <c r="N123" s="69"/>
      <c r="O123" s="69"/>
      <c r="P123" s="69"/>
    </row>
    <row r="124" spans="1:16" s="64" customFormat="1" x14ac:dyDescent="0.25">
      <c r="A124" s="65" t="s">
        <v>250</v>
      </c>
      <c r="B124" s="66">
        <v>7147</v>
      </c>
      <c r="C124" s="65" t="s">
        <v>251</v>
      </c>
      <c r="D124" s="67">
        <v>947.64779999999996</v>
      </c>
      <c r="E124" s="66">
        <v>3</v>
      </c>
      <c r="F124" s="70"/>
      <c r="G124" s="70"/>
      <c r="H124" s="70"/>
      <c r="I124" s="70"/>
      <c r="J124" s="70"/>
      <c r="K124" s="65" t="s">
        <v>145</v>
      </c>
      <c r="L124" s="65" t="s">
        <v>145</v>
      </c>
      <c r="M124" s="65"/>
      <c r="N124" s="69" t="s">
        <v>494</v>
      </c>
      <c r="O124" s="69" t="s">
        <v>26</v>
      </c>
      <c r="P124" s="69" t="s">
        <v>263</v>
      </c>
    </row>
    <row r="125" spans="1:16" s="64" customFormat="1" x14ac:dyDescent="0.25">
      <c r="A125" s="65" t="s">
        <v>252</v>
      </c>
      <c r="B125" s="66">
        <v>9028</v>
      </c>
      <c r="C125" s="65" t="s">
        <v>253</v>
      </c>
      <c r="D125" s="70"/>
      <c r="E125" s="66">
        <v>0</v>
      </c>
      <c r="F125" s="70"/>
      <c r="G125" s="70"/>
      <c r="H125" s="70"/>
      <c r="I125" s="70"/>
      <c r="J125" s="70"/>
      <c r="K125" s="65" t="s">
        <v>145</v>
      </c>
      <c r="L125" s="65" t="s">
        <v>145</v>
      </c>
      <c r="M125" s="65"/>
      <c r="N125" s="69" t="s">
        <v>448</v>
      </c>
      <c r="O125" s="69" t="s">
        <v>26</v>
      </c>
      <c r="P125" s="69" t="s">
        <v>263</v>
      </c>
    </row>
    <row r="126" spans="1:16" s="64" customFormat="1" x14ac:dyDescent="0.25">
      <c r="A126" s="65" t="s">
        <v>254</v>
      </c>
      <c r="B126" s="66">
        <v>7149</v>
      </c>
      <c r="C126" s="65" t="s">
        <v>255</v>
      </c>
      <c r="D126" s="70"/>
      <c r="E126" s="66">
        <v>0</v>
      </c>
      <c r="F126" s="70"/>
      <c r="G126" s="70"/>
      <c r="H126" s="70"/>
      <c r="I126" s="70"/>
      <c r="J126" s="70"/>
      <c r="K126" s="65" t="s">
        <v>145</v>
      </c>
      <c r="L126" s="65" t="s">
        <v>145</v>
      </c>
      <c r="M126" s="65"/>
      <c r="N126" s="69" t="s">
        <v>448</v>
      </c>
      <c r="O126" s="69" t="s">
        <v>26</v>
      </c>
      <c r="P126" s="69" t="s">
        <v>263</v>
      </c>
    </row>
    <row r="127" spans="1:16" s="64" customFormat="1" x14ac:dyDescent="0.25">
      <c r="A127" s="65" t="s">
        <v>256</v>
      </c>
      <c r="B127" s="66">
        <v>7385</v>
      </c>
      <c r="C127" s="65" t="s">
        <v>257</v>
      </c>
      <c r="D127" s="67">
        <v>89.877600000000001</v>
      </c>
      <c r="E127" s="66">
        <v>57</v>
      </c>
      <c r="F127" s="70"/>
      <c r="G127" s="70"/>
      <c r="H127" s="70"/>
      <c r="I127" s="70"/>
      <c r="J127" s="70"/>
      <c r="K127" s="65" t="s">
        <v>145</v>
      </c>
      <c r="L127" s="65" t="s">
        <v>145</v>
      </c>
      <c r="M127" s="65"/>
      <c r="N127" s="69" t="s">
        <v>471</v>
      </c>
      <c r="O127" s="69" t="s">
        <v>26</v>
      </c>
      <c r="P127" s="69" t="s">
        <v>263</v>
      </c>
    </row>
  </sheetData>
  <autoFilter ref="A16:P127">
    <filterColumn colId="0">
      <customFilters>
        <customFilter operator="notEqual" val=" "/>
      </customFilters>
    </filterColumn>
  </autoFilter>
  <dataValidations count="1">
    <dataValidation type="list" allowBlank="1" showInputMessage="1" showErrorMessage="1" sqref="P93:P98 P86 P70:P72 P110:P116 P89 P102 P45:P51 P124:P127 P59 P55:P57 P23:P41 P53 P43 P79 P75:P76 P61:P68 P17:P19">
      <formula1>MappingConsiderations</formula1>
    </dataValidation>
  </dataValidations>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05"/>
  <sheetViews>
    <sheetView zoomScaleNormal="100" workbookViewId="0">
      <selection activeCell="C8" sqref="C8"/>
    </sheetView>
  </sheetViews>
  <sheetFormatPr defaultRowHeight="15" x14ac:dyDescent="0.25"/>
  <cols>
    <col min="1" max="1" width="7.42578125" style="6" customWidth="1"/>
    <col min="2" max="2" width="6.28515625" style="6" customWidth="1"/>
    <col min="3" max="3" width="60.85546875" style="6" customWidth="1"/>
    <col min="4" max="4" width="10.42578125" style="6" customWidth="1"/>
    <col min="5" max="5" width="12.28515625" style="6" customWidth="1"/>
    <col min="6" max="6" width="9" style="6" customWidth="1"/>
    <col min="7" max="7" width="9.7109375" style="6" customWidth="1"/>
    <col min="8" max="8" width="9.5703125" style="24" customWidth="1"/>
    <col min="9" max="9" width="9.7109375" style="24" customWidth="1"/>
    <col min="10" max="10" width="11.7109375" style="6" customWidth="1"/>
    <col min="11" max="11" width="12" style="6" customWidth="1"/>
    <col min="12" max="12" width="11.5703125" style="6" customWidth="1"/>
    <col min="13" max="13" width="40.28515625" style="6" customWidth="1"/>
    <col min="14" max="14" width="31.7109375" style="6" customWidth="1"/>
    <col min="15" max="15" width="11.5703125" style="6" customWidth="1"/>
    <col min="16" max="16" width="21.85546875" style="6" hidden="1" customWidth="1"/>
    <col min="17" max="17" width="21.85546875" style="6" customWidth="1"/>
    <col min="18" max="18" width="22" style="6" customWidth="1"/>
    <col min="19" max="19" width="19.5703125" style="6" customWidth="1"/>
    <col min="20" max="16384" width="9.140625" style="6"/>
  </cols>
  <sheetData>
    <row r="1" spans="1:16" ht="26.25" x14ac:dyDescent="0.4">
      <c r="A1" s="21"/>
      <c r="C1" s="13" t="s">
        <v>4</v>
      </c>
      <c r="D1" s="22" t="s">
        <v>580</v>
      </c>
      <c r="E1" s="23"/>
    </row>
    <row r="2" spans="1:16" ht="27" thickBot="1" x14ac:dyDescent="0.45">
      <c r="C2" s="14" t="s">
        <v>5</v>
      </c>
      <c r="D2" s="72" t="s">
        <v>35</v>
      </c>
      <c r="E2" s="15"/>
    </row>
    <row r="3" spans="1:16" ht="30" customHeight="1" x14ac:dyDescent="0.3">
      <c r="C3" s="42" t="s">
        <v>13</v>
      </c>
      <c r="D3" s="43">
        <v>69.8</v>
      </c>
      <c r="E3" s="44"/>
      <c r="F3" s="25"/>
      <c r="G3" s="16"/>
    </row>
    <row r="4" spans="1:16" ht="30" customHeight="1" x14ac:dyDescent="0.25">
      <c r="C4" s="9" t="s">
        <v>7</v>
      </c>
      <c r="D4" s="7">
        <v>77</v>
      </c>
      <c r="E4" s="10"/>
      <c r="F4" s="25"/>
      <c r="G4" s="16"/>
    </row>
    <row r="5" spans="1:16" ht="30" customHeight="1" x14ac:dyDescent="0.25">
      <c r="C5" s="9" t="s">
        <v>11</v>
      </c>
      <c r="D5" s="7">
        <v>67</v>
      </c>
      <c r="E5" s="10"/>
      <c r="F5" s="25"/>
      <c r="G5" s="16"/>
    </row>
    <row r="6" spans="1:16" ht="30" customHeight="1" x14ac:dyDescent="0.25">
      <c r="C6" s="9" t="s">
        <v>43</v>
      </c>
      <c r="D6" s="7">
        <v>31</v>
      </c>
      <c r="E6" s="10" t="s">
        <v>38</v>
      </c>
      <c r="F6" s="17"/>
    </row>
    <row r="7" spans="1:16" ht="30" customHeight="1" x14ac:dyDescent="0.25">
      <c r="C7" s="9" t="s">
        <v>23</v>
      </c>
      <c r="D7" s="7">
        <v>14</v>
      </c>
      <c r="E7" s="10" t="s">
        <v>38</v>
      </c>
      <c r="F7" s="17"/>
    </row>
    <row r="8" spans="1:16" ht="30" customHeight="1" x14ac:dyDescent="0.25">
      <c r="C8" s="9" t="s">
        <v>22</v>
      </c>
      <c r="D8" s="7">
        <v>22</v>
      </c>
      <c r="E8" s="10" t="s">
        <v>38</v>
      </c>
      <c r="F8" s="17"/>
    </row>
    <row r="9" spans="1:16" ht="30" customHeight="1" x14ac:dyDescent="0.25">
      <c r="C9" s="9" t="s">
        <v>21</v>
      </c>
      <c r="D9" s="7">
        <v>30</v>
      </c>
      <c r="E9" s="10" t="s">
        <v>39</v>
      </c>
      <c r="F9" s="17"/>
    </row>
    <row r="10" spans="1:16" ht="30" customHeight="1" x14ac:dyDescent="0.25">
      <c r="C10" s="9" t="s">
        <v>20</v>
      </c>
      <c r="D10" s="7">
        <v>12</v>
      </c>
      <c r="E10" s="10" t="s">
        <v>39</v>
      </c>
      <c r="F10" s="17"/>
    </row>
    <row r="11" spans="1:16" ht="30" customHeight="1" x14ac:dyDescent="0.25">
      <c r="C11" s="9" t="s">
        <v>19</v>
      </c>
      <c r="D11" s="7">
        <v>3</v>
      </c>
      <c r="E11" s="10" t="s">
        <v>39</v>
      </c>
      <c r="F11" s="17"/>
    </row>
    <row r="12" spans="1:16" ht="30" customHeight="1" x14ac:dyDescent="0.25">
      <c r="C12" s="9" t="s">
        <v>16</v>
      </c>
      <c r="D12" s="7">
        <v>4</v>
      </c>
      <c r="E12" s="10" t="s">
        <v>42</v>
      </c>
      <c r="F12" s="17"/>
    </row>
    <row r="13" spans="1:16" ht="30" customHeight="1" x14ac:dyDescent="0.25">
      <c r="C13" s="9" t="s">
        <v>17</v>
      </c>
      <c r="D13" s="7">
        <v>8</v>
      </c>
      <c r="E13" s="10" t="s">
        <v>42</v>
      </c>
      <c r="F13" s="17"/>
    </row>
    <row r="14" spans="1:16" ht="30" customHeight="1" thickBot="1" x14ac:dyDescent="0.3">
      <c r="C14" s="11" t="s">
        <v>18</v>
      </c>
      <c r="D14" s="26">
        <v>20</v>
      </c>
      <c r="E14" s="45" t="s">
        <v>42</v>
      </c>
      <c r="F14" s="17"/>
    </row>
    <row r="15" spans="1:16" ht="18.75" x14ac:dyDescent="0.25">
      <c r="C15" s="17"/>
      <c r="D15" s="3"/>
      <c r="E15" s="17"/>
      <c r="F15" s="18"/>
      <c r="G15" s="16"/>
    </row>
    <row r="16" spans="1:16" s="36" customFormat="1" ht="78.75" customHeight="1" x14ac:dyDescent="0.25">
      <c r="A16" s="37" t="s">
        <v>29</v>
      </c>
      <c r="B16" s="37" t="s">
        <v>34</v>
      </c>
      <c r="C16" s="30" t="s">
        <v>37</v>
      </c>
      <c r="D16" s="30" t="s">
        <v>10</v>
      </c>
      <c r="E16" s="30" t="s">
        <v>8</v>
      </c>
      <c r="F16" s="30" t="s">
        <v>0</v>
      </c>
      <c r="G16" s="30" t="s">
        <v>1</v>
      </c>
      <c r="H16" s="38" t="s">
        <v>30</v>
      </c>
      <c r="I16" s="38" t="s">
        <v>3</v>
      </c>
      <c r="J16" s="31" t="s">
        <v>31</v>
      </c>
      <c r="K16" s="31" t="s">
        <v>9</v>
      </c>
      <c r="L16" s="31" t="s">
        <v>32</v>
      </c>
      <c r="M16" s="39" t="s">
        <v>2</v>
      </c>
      <c r="N16" s="40" t="s">
        <v>33</v>
      </c>
      <c r="O16" s="41" t="s">
        <v>15</v>
      </c>
      <c r="P16" s="33" t="s">
        <v>15</v>
      </c>
    </row>
    <row r="17" spans="1:17" s="49" customFormat="1" ht="15" customHeight="1" x14ac:dyDescent="0.25">
      <c r="A17" s="46" t="s">
        <v>265</v>
      </c>
      <c r="B17" s="47">
        <v>6069</v>
      </c>
      <c r="C17" s="46" t="s">
        <v>266</v>
      </c>
      <c r="D17" s="47">
        <v>5779</v>
      </c>
      <c r="E17" s="47">
        <v>218</v>
      </c>
      <c r="F17" s="47">
        <v>16</v>
      </c>
      <c r="G17" s="47">
        <v>202</v>
      </c>
      <c r="H17" s="62">
        <v>7.3394495412844041</v>
      </c>
      <c r="I17" s="62">
        <v>92.660550458715591</v>
      </c>
      <c r="J17" s="46" t="s">
        <v>46</v>
      </c>
      <c r="K17" s="46" t="s">
        <v>46</v>
      </c>
      <c r="L17" s="46" t="s">
        <v>46</v>
      </c>
      <c r="M17" s="28" t="s">
        <v>543</v>
      </c>
      <c r="N17" s="29" t="s">
        <v>24</v>
      </c>
      <c r="O17" s="8" t="s">
        <v>259</v>
      </c>
      <c r="P17" s="48"/>
    </row>
    <row r="18" spans="1:17" s="50" customFormat="1" ht="15" customHeight="1" x14ac:dyDescent="0.25">
      <c r="A18" s="46" t="s">
        <v>267</v>
      </c>
      <c r="B18" s="47">
        <v>6070</v>
      </c>
      <c r="C18" s="46" t="s">
        <v>268</v>
      </c>
      <c r="D18" s="47">
        <v>5602</v>
      </c>
      <c r="E18" s="47">
        <v>187</v>
      </c>
      <c r="F18" s="47">
        <v>77</v>
      </c>
      <c r="G18" s="47">
        <v>110</v>
      </c>
      <c r="H18" s="62">
        <v>41.17647058823529</v>
      </c>
      <c r="I18" s="62">
        <v>58.82352941176471</v>
      </c>
      <c r="J18" s="46" t="s">
        <v>46</v>
      </c>
      <c r="K18" s="46" t="s">
        <v>49</v>
      </c>
      <c r="L18" s="46" t="s">
        <v>49</v>
      </c>
      <c r="M18" s="28" t="s">
        <v>544</v>
      </c>
      <c r="N18" s="29" t="s">
        <v>24</v>
      </c>
      <c r="O18" s="8" t="s">
        <v>259</v>
      </c>
      <c r="P18" s="34"/>
    </row>
    <row r="19" spans="1:17" s="50" customFormat="1" ht="15" customHeight="1" x14ac:dyDescent="0.25">
      <c r="A19" s="46" t="s">
        <v>271</v>
      </c>
      <c r="B19" s="47">
        <v>6145</v>
      </c>
      <c r="C19" s="46" t="s">
        <v>272</v>
      </c>
      <c r="D19" s="47">
        <v>676</v>
      </c>
      <c r="E19" s="47">
        <v>170</v>
      </c>
      <c r="F19" s="47">
        <v>107</v>
      </c>
      <c r="G19" s="47">
        <v>65</v>
      </c>
      <c r="H19" s="62">
        <v>62.941176470588232</v>
      </c>
      <c r="I19" s="62">
        <v>38.235294117647058</v>
      </c>
      <c r="J19" s="46" t="s">
        <v>46</v>
      </c>
      <c r="K19" s="46" t="s">
        <v>56</v>
      </c>
      <c r="L19" s="46" t="s">
        <v>56</v>
      </c>
      <c r="M19" s="35" t="s">
        <v>512</v>
      </c>
      <c r="N19" s="29" t="s">
        <v>24</v>
      </c>
      <c r="O19" s="8" t="s">
        <v>261</v>
      </c>
      <c r="P19" s="34" t="s">
        <v>12</v>
      </c>
    </row>
    <row r="20" spans="1:17" s="50" customFormat="1" ht="15" customHeight="1" x14ac:dyDescent="0.25">
      <c r="A20" s="46" t="s">
        <v>283</v>
      </c>
      <c r="B20" s="47">
        <v>6239</v>
      </c>
      <c r="C20" s="46" t="s">
        <v>284</v>
      </c>
      <c r="D20" s="47">
        <v>1483</v>
      </c>
      <c r="E20" s="47">
        <v>139</v>
      </c>
      <c r="F20" s="47">
        <v>33</v>
      </c>
      <c r="G20" s="47">
        <v>107</v>
      </c>
      <c r="H20" s="62">
        <v>23.741007194244602</v>
      </c>
      <c r="I20" s="62">
        <v>76.978417266187051</v>
      </c>
      <c r="J20" s="46" t="s">
        <v>46</v>
      </c>
      <c r="K20" s="46" t="s">
        <v>46</v>
      </c>
      <c r="L20" s="46" t="s">
        <v>46</v>
      </c>
      <c r="M20" s="35" t="s">
        <v>566</v>
      </c>
      <c r="N20" s="29" t="s">
        <v>24</v>
      </c>
      <c r="O20" s="8" t="s">
        <v>259</v>
      </c>
      <c r="P20" s="34"/>
    </row>
    <row r="21" spans="1:17" s="50" customFormat="1" ht="15" customHeight="1" x14ac:dyDescent="0.25">
      <c r="A21" s="46" t="s">
        <v>269</v>
      </c>
      <c r="B21" s="47">
        <v>6059</v>
      </c>
      <c r="C21" s="46" t="s">
        <v>270</v>
      </c>
      <c r="D21" s="47">
        <v>3850</v>
      </c>
      <c r="E21" s="47">
        <v>137</v>
      </c>
      <c r="F21" s="47">
        <v>79</v>
      </c>
      <c r="G21" s="47">
        <v>58</v>
      </c>
      <c r="H21" s="62">
        <v>57.664233576642332</v>
      </c>
      <c r="I21" s="62">
        <v>42.335766423357661</v>
      </c>
      <c r="J21" s="46" t="s">
        <v>46</v>
      </c>
      <c r="K21" s="46" t="s">
        <v>49</v>
      </c>
      <c r="L21" s="46" t="s">
        <v>49</v>
      </c>
      <c r="M21" s="35" t="s">
        <v>509</v>
      </c>
      <c r="N21" s="29" t="s">
        <v>24</v>
      </c>
      <c r="O21" s="8" t="s">
        <v>263</v>
      </c>
    </row>
    <row r="22" spans="1:17" s="50" customFormat="1" ht="15" customHeight="1" x14ac:dyDescent="0.25">
      <c r="A22" s="46" t="s">
        <v>273</v>
      </c>
      <c r="B22" s="47">
        <v>6072</v>
      </c>
      <c r="C22" s="46" t="s">
        <v>274</v>
      </c>
      <c r="D22" s="47">
        <v>3117</v>
      </c>
      <c r="E22" s="47">
        <v>137</v>
      </c>
      <c r="F22" s="47">
        <v>22</v>
      </c>
      <c r="G22" s="47">
        <v>115</v>
      </c>
      <c r="H22" s="62">
        <v>16.058394160583941</v>
      </c>
      <c r="I22" s="62">
        <v>83.941605839416056</v>
      </c>
      <c r="J22" s="46" t="s">
        <v>46</v>
      </c>
      <c r="K22" s="46" t="s">
        <v>46</v>
      </c>
      <c r="L22" s="46" t="s">
        <v>46</v>
      </c>
      <c r="M22" s="35" t="s">
        <v>546</v>
      </c>
      <c r="N22" s="29" t="s">
        <v>24</v>
      </c>
      <c r="O22" s="8" t="s">
        <v>259</v>
      </c>
    </row>
    <row r="23" spans="1:17" s="50" customFormat="1" ht="15" customHeight="1" x14ac:dyDescent="0.25">
      <c r="A23" s="46" t="s">
        <v>277</v>
      </c>
      <c r="B23" s="47">
        <v>6149</v>
      </c>
      <c r="C23" s="46" t="s">
        <v>278</v>
      </c>
      <c r="D23" s="47">
        <v>1139</v>
      </c>
      <c r="E23" s="47">
        <v>119</v>
      </c>
      <c r="F23" s="47">
        <v>67</v>
      </c>
      <c r="G23" s="47">
        <v>61</v>
      </c>
      <c r="H23" s="62">
        <v>56</v>
      </c>
      <c r="I23" s="62">
        <v>51</v>
      </c>
      <c r="J23" s="46" t="s">
        <v>46</v>
      </c>
      <c r="K23" s="46" t="s">
        <v>49</v>
      </c>
      <c r="L23" s="46" t="s">
        <v>49</v>
      </c>
      <c r="M23" s="35" t="s">
        <v>548</v>
      </c>
      <c r="N23" s="29" t="s">
        <v>24</v>
      </c>
      <c r="O23" s="8" t="s">
        <v>259</v>
      </c>
    </row>
    <row r="24" spans="1:17" s="50" customFormat="1" ht="15" customHeight="1" x14ac:dyDescent="0.25">
      <c r="A24" s="46" t="s">
        <v>281</v>
      </c>
      <c r="B24" s="47">
        <v>6061</v>
      </c>
      <c r="C24" s="46" t="s">
        <v>282</v>
      </c>
      <c r="D24" s="47">
        <v>3657</v>
      </c>
      <c r="E24" s="47">
        <v>109</v>
      </c>
      <c r="F24" s="47">
        <v>10</v>
      </c>
      <c r="G24" s="47">
        <v>99</v>
      </c>
      <c r="H24" s="62">
        <v>9.1743119266055047</v>
      </c>
      <c r="I24" s="62">
        <v>90.825688073394488</v>
      </c>
      <c r="J24" s="46" t="s">
        <v>46</v>
      </c>
      <c r="K24" s="46" t="s">
        <v>46</v>
      </c>
      <c r="L24" s="46" t="s">
        <v>46</v>
      </c>
      <c r="M24" s="51" t="s">
        <v>529</v>
      </c>
      <c r="N24" s="29" t="s">
        <v>24</v>
      </c>
      <c r="O24" s="8" t="s">
        <v>259</v>
      </c>
    </row>
    <row r="25" spans="1:17" s="50" customFormat="1" ht="15" customHeight="1" x14ac:dyDescent="0.25">
      <c r="A25" s="46" t="s">
        <v>287</v>
      </c>
      <c r="B25" s="47">
        <v>6117</v>
      </c>
      <c r="C25" s="46" t="s">
        <v>288</v>
      </c>
      <c r="D25" s="47">
        <v>2953</v>
      </c>
      <c r="E25" s="47">
        <v>106</v>
      </c>
      <c r="F25" s="47">
        <v>40</v>
      </c>
      <c r="G25" s="47">
        <v>66</v>
      </c>
      <c r="H25" s="62">
        <v>37.735849056603776</v>
      </c>
      <c r="I25" s="62">
        <v>62.264150943396224</v>
      </c>
      <c r="J25" s="46" t="s">
        <v>46</v>
      </c>
      <c r="K25" s="46" t="s">
        <v>49</v>
      </c>
      <c r="L25" s="46" t="s">
        <v>49</v>
      </c>
      <c r="M25" s="52" t="s">
        <v>538</v>
      </c>
      <c r="N25" s="29" t="s">
        <v>24</v>
      </c>
      <c r="O25" s="8" t="s">
        <v>259</v>
      </c>
    </row>
    <row r="26" spans="1:17" s="50" customFormat="1" ht="15" customHeight="1" x14ac:dyDescent="0.25">
      <c r="A26" s="46" t="s">
        <v>279</v>
      </c>
      <c r="B26" s="47">
        <v>6146</v>
      </c>
      <c r="C26" s="46" t="s">
        <v>280</v>
      </c>
      <c r="D26" s="47">
        <v>249</v>
      </c>
      <c r="E26" s="47">
        <v>90</v>
      </c>
      <c r="F26" s="47">
        <v>67</v>
      </c>
      <c r="G26" s="47">
        <v>27</v>
      </c>
      <c r="H26" s="62">
        <v>74</v>
      </c>
      <c r="I26" s="62">
        <v>30</v>
      </c>
      <c r="J26" s="46" t="s">
        <v>46</v>
      </c>
      <c r="K26" s="46" t="s">
        <v>56</v>
      </c>
      <c r="L26" s="46" t="s">
        <v>56</v>
      </c>
      <c r="M26" s="51" t="s">
        <v>514</v>
      </c>
      <c r="N26" s="29" t="s">
        <v>24</v>
      </c>
      <c r="O26" s="8" t="s">
        <v>261</v>
      </c>
    </row>
    <row r="27" spans="1:17" s="50" customFormat="1" ht="15" customHeight="1" x14ac:dyDescent="0.25">
      <c r="A27" s="46" t="s">
        <v>285</v>
      </c>
      <c r="B27" s="47">
        <v>6060</v>
      </c>
      <c r="C27" s="46" t="s">
        <v>286</v>
      </c>
      <c r="D27" s="47">
        <v>1033</v>
      </c>
      <c r="E27" s="47">
        <v>85</v>
      </c>
      <c r="F27" s="47">
        <v>28</v>
      </c>
      <c r="G27" s="47">
        <v>58</v>
      </c>
      <c r="H27" s="62">
        <v>32.941176470588232</v>
      </c>
      <c r="I27" s="62">
        <v>68.235294117647058</v>
      </c>
      <c r="J27" s="46" t="s">
        <v>46</v>
      </c>
      <c r="K27" s="46" t="s">
        <v>49</v>
      </c>
      <c r="L27" s="46" t="s">
        <v>49</v>
      </c>
      <c r="M27" s="51" t="s">
        <v>517</v>
      </c>
      <c r="N27" s="29" t="s">
        <v>24</v>
      </c>
      <c r="O27" s="8" t="s">
        <v>259</v>
      </c>
    </row>
    <row r="28" spans="1:17" s="50" customFormat="1" ht="15" customHeight="1" x14ac:dyDescent="0.25">
      <c r="A28" s="46" t="s">
        <v>289</v>
      </c>
      <c r="B28" s="47">
        <v>6071</v>
      </c>
      <c r="C28" s="46" t="s">
        <v>290</v>
      </c>
      <c r="D28" s="47">
        <v>2118</v>
      </c>
      <c r="E28" s="47">
        <v>84</v>
      </c>
      <c r="F28" s="47">
        <v>44</v>
      </c>
      <c r="G28" s="47">
        <v>40</v>
      </c>
      <c r="H28" s="62">
        <v>52.380952380952387</v>
      </c>
      <c r="I28" s="62">
        <v>47.619047619047613</v>
      </c>
      <c r="J28" s="46" t="s">
        <v>46</v>
      </c>
      <c r="K28" s="46" t="s">
        <v>49</v>
      </c>
      <c r="L28" s="46" t="s">
        <v>49</v>
      </c>
      <c r="M28" s="53" t="s">
        <v>545</v>
      </c>
      <c r="N28" s="29" t="s">
        <v>24</v>
      </c>
      <c r="O28" s="8" t="s">
        <v>261</v>
      </c>
      <c r="Q28" s="50">
        <f>4/9</f>
        <v>0.44444444444444442</v>
      </c>
    </row>
    <row r="29" spans="1:17" s="50" customFormat="1" ht="15" customHeight="1" x14ac:dyDescent="0.25">
      <c r="A29" s="46" t="s">
        <v>275</v>
      </c>
      <c r="B29" s="47">
        <v>6144</v>
      </c>
      <c r="C29" s="46" t="s">
        <v>276</v>
      </c>
      <c r="D29" s="47">
        <v>1099</v>
      </c>
      <c r="E29" s="47">
        <v>71</v>
      </c>
      <c r="F29" s="47">
        <v>34</v>
      </c>
      <c r="G29" s="47">
        <v>39</v>
      </c>
      <c r="H29" s="62">
        <v>47.887323943661968</v>
      </c>
      <c r="I29" s="62">
        <v>54.929577464788736</v>
      </c>
      <c r="J29" s="46" t="s">
        <v>46</v>
      </c>
      <c r="K29" s="46" t="s">
        <v>49</v>
      </c>
      <c r="L29" s="46" t="s">
        <v>49</v>
      </c>
      <c r="M29" s="51" t="s">
        <v>510</v>
      </c>
      <c r="N29" s="29" t="s">
        <v>24</v>
      </c>
      <c r="O29" s="8" t="s">
        <v>261</v>
      </c>
    </row>
    <row r="30" spans="1:17" s="50" customFormat="1" ht="15" customHeight="1" x14ac:dyDescent="0.25">
      <c r="A30" s="46" t="s">
        <v>291</v>
      </c>
      <c r="B30" s="47">
        <v>6313</v>
      </c>
      <c r="C30" s="46" t="s">
        <v>292</v>
      </c>
      <c r="D30" s="47">
        <v>1105</v>
      </c>
      <c r="E30" s="47">
        <v>71</v>
      </c>
      <c r="F30" s="47">
        <v>32</v>
      </c>
      <c r="G30" s="47">
        <v>51</v>
      </c>
      <c r="H30" s="62">
        <v>45.070422535211272</v>
      </c>
      <c r="I30" s="62">
        <v>71.83098591549296</v>
      </c>
      <c r="J30" s="46" t="s">
        <v>46</v>
      </c>
      <c r="K30" s="46" t="s">
        <v>46</v>
      </c>
      <c r="L30" s="46" t="s">
        <v>46</v>
      </c>
      <c r="M30" s="52" t="s">
        <v>540</v>
      </c>
      <c r="N30" s="29" t="s">
        <v>24</v>
      </c>
      <c r="O30" s="8" t="s">
        <v>259</v>
      </c>
    </row>
    <row r="31" spans="1:17" s="50" customFormat="1" ht="15" customHeight="1" x14ac:dyDescent="0.25">
      <c r="A31" s="46" t="s">
        <v>297</v>
      </c>
      <c r="B31" s="47">
        <v>6293</v>
      </c>
      <c r="C31" s="46" t="s">
        <v>298</v>
      </c>
      <c r="D31" s="47">
        <v>105</v>
      </c>
      <c r="E31" s="47">
        <v>68</v>
      </c>
      <c r="F31" s="47">
        <v>28</v>
      </c>
      <c r="G31" s="47">
        <v>40</v>
      </c>
      <c r="H31" s="62">
        <v>41.17647058823529</v>
      </c>
      <c r="I31" s="62">
        <v>58.82352941176471</v>
      </c>
      <c r="J31" s="46" t="s">
        <v>46</v>
      </c>
      <c r="K31" s="46" t="s">
        <v>49</v>
      </c>
      <c r="L31" s="46" t="s">
        <v>49</v>
      </c>
      <c r="M31" s="35" t="s">
        <v>539</v>
      </c>
      <c r="N31" s="29" t="s">
        <v>24</v>
      </c>
      <c r="O31" s="8" t="s">
        <v>261</v>
      </c>
    </row>
    <row r="32" spans="1:17" s="50" customFormat="1" ht="15" customHeight="1" x14ac:dyDescent="0.25">
      <c r="A32" s="46" t="s">
        <v>293</v>
      </c>
      <c r="B32" s="47">
        <v>6288</v>
      </c>
      <c r="C32" s="46" t="s">
        <v>294</v>
      </c>
      <c r="D32" s="47">
        <v>4724</v>
      </c>
      <c r="E32" s="47">
        <v>66</v>
      </c>
      <c r="F32" s="47">
        <v>15</v>
      </c>
      <c r="G32" s="47">
        <v>51</v>
      </c>
      <c r="H32" s="62">
        <v>22.727272727272727</v>
      </c>
      <c r="I32" s="62">
        <v>77.272727272727266</v>
      </c>
      <c r="J32" s="46" t="s">
        <v>46</v>
      </c>
      <c r="K32" s="46" t="s">
        <v>46</v>
      </c>
      <c r="L32" s="46" t="s">
        <v>46</v>
      </c>
      <c r="M32" s="52" t="s">
        <v>522</v>
      </c>
      <c r="N32" s="29" t="s">
        <v>24</v>
      </c>
      <c r="O32" s="8" t="s">
        <v>259</v>
      </c>
    </row>
    <row r="33" spans="1:15" s="50" customFormat="1" ht="15" customHeight="1" x14ac:dyDescent="0.25">
      <c r="A33" s="46" t="s">
        <v>295</v>
      </c>
      <c r="B33" s="47">
        <v>6082</v>
      </c>
      <c r="C33" s="46" t="s">
        <v>296</v>
      </c>
      <c r="D33" s="47">
        <v>208</v>
      </c>
      <c r="E33" s="47">
        <v>64</v>
      </c>
      <c r="F33" s="47">
        <v>12</v>
      </c>
      <c r="G33" s="47">
        <v>52</v>
      </c>
      <c r="H33" s="62">
        <v>18.75</v>
      </c>
      <c r="I33" s="62">
        <v>81.25</v>
      </c>
      <c r="J33" s="46" t="s">
        <v>46</v>
      </c>
      <c r="K33" s="46" t="s">
        <v>46</v>
      </c>
      <c r="L33" s="46" t="s">
        <v>46</v>
      </c>
      <c r="M33" s="52" t="s">
        <v>560</v>
      </c>
      <c r="N33" s="29" t="s">
        <v>24</v>
      </c>
      <c r="O33" s="8" t="s">
        <v>259</v>
      </c>
    </row>
    <row r="34" spans="1:15" s="50" customFormat="1" ht="15" customHeight="1" x14ac:dyDescent="0.25">
      <c r="A34" s="46" t="s">
        <v>299</v>
      </c>
      <c r="B34" s="47">
        <v>6285</v>
      </c>
      <c r="C34" s="46" t="s">
        <v>300</v>
      </c>
      <c r="D34" s="47">
        <v>365</v>
      </c>
      <c r="E34" s="47">
        <v>51</v>
      </c>
      <c r="F34" s="47">
        <v>1</v>
      </c>
      <c r="G34" s="47">
        <v>50</v>
      </c>
      <c r="H34" s="62">
        <v>1.9607843137254901</v>
      </c>
      <c r="I34" s="62">
        <v>98.039215686274503</v>
      </c>
      <c r="J34" s="46" t="s">
        <v>46</v>
      </c>
      <c r="K34" s="46" t="s">
        <v>46</v>
      </c>
      <c r="L34" s="46" t="s">
        <v>46</v>
      </c>
      <c r="M34" s="35" t="s">
        <v>413</v>
      </c>
      <c r="N34" s="29" t="s">
        <v>24</v>
      </c>
      <c r="O34" s="8" t="s">
        <v>259</v>
      </c>
    </row>
    <row r="35" spans="1:15" s="50" customFormat="1" ht="15" customHeight="1" x14ac:dyDescent="0.25">
      <c r="A35" s="46" t="s">
        <v>315</v>
      </c>
      <c r="B35" s="47">
        <v>6065</v>
      </c>
      <c r="C35" s="46" t="s">
        <v>316</v>
      </c>
      <c r="D35" s="47">
        <v>5316</v>
      </c>
      <c r="E35" s="47">
        <v>50</v>
      </c>
      <c r="F35" s="47">
        <v>14</v>
      </c>
      <c r="G35" s="47">
        <v>37</v>
      </c>
      <c r="H35" s="62">
        <v>28.000000000000004</v>
      </c>
      <c r="I35" s="62">
        <v>74</v>
      </c>
      <c r="J35" s="46" t="s">
        <v>46</v>
      </c>
      <c r="K35" s="46" t="s">
        <v>46</v>
      </c>
      <c r="L35" s="46" t="s">
        <v>46</v>
      </c>
      <c r="M35" s="35" t="s">
        <v>513</v>
      </c>
      <c r="N35" s="29" t="s">
        <v>24</v>
      </c>
      <c r="O35" s="8" t="s">
        <v>259</v>
      </c>
    </row>
    <row r="36" spans="1:15" s="50" customFormat="1" ht="15" customHeight="1" x14ac:dyDescent="0.25">
      <c r="A36" s="46" t="s">
        <v>301</v>
      </c>
      <c r="B36" s="47">
        <v>6075</v>
      </c>
      <c r="C36" s="46" t="s">
        <v>302</v>
      </c>
      <c r="D36" s="47">
        <v>3076</v>
      </c>
      <c r="E36" s="47">
        <v>50</v>
      </c>
      <c r="F36" s="47">
        <v>3</v>
      </c>
      <c r="G36" s="47">
        <v>47</v>
      </c>
      <c r="H36" s="62">
        <v>6</v>
      </c>
      <c r="I36" s="62">
        <v>94</v>
      </c>
      <c r="J36" s="46" t="s">
        <v>46</v>
      </c>
      <c r="K36" s="46" t="s">
        <v>46</v>
      </c>
      <c r="L36" s="46" t="s">
        <v>46</v>
      </c>
      <c r="M36" s="52" t="s">
        <v>553</v>
      </c>
      <c r="N36" s="29" t="s">
        <v>24</v>
      </c>
      <c r="O36" s="8" t="s">
        <v>259</v>
      </c>
    </row>
    <row r="37" spans="1:15" s="50" customFormat="1" ht="15" customHeight="1" x14ac:dyDescent="0.25">
      <c r="A37" s="46" t="s">
        <v>303</v>
      </c>
      <c r="B37" s="47">
        <v>6073</v>
      </c>
      <c r="C37" s="46" t="s">
        <v>304</v>
      </c>
      <c r="D37" s="47">
        <v>541</v>
      </c>
      <c r="E37" s="47">
        <v>44</v>
      </c>
      <c r="F37" s="47">
        <v>3</v>
      </c>
      <c r="G37" s="47">
        <v>41</v>
      </c>
      <c r="H37" s="62">
        <v>6.8181818181818175</v>
      </c>
      <c r="I37" s="62">
        <v>93.181818181818173</v>
      </c>
      <c r="J37" s="46" t="s">
        <v>46</v>
      </c>
      <c r="K37" s="46" t="s">
        <v>46</v>
      </c>
      <c r="L37" s="46" t="s">
        <v>46</v>
      </c>
      <c r="M37" s="51" t="s">
        <v>547</v>
      </c>
      <c r="N37" s="29" t="s">
        <v>24</v>
      </c>
      <c r="O37" s="8" t="s">
        <v>259</v>
      </c>
    </row>
    <row r="38" spans="1:15" s="50" customFormat="1" ht="15" customHeight="1" x14ac:dyDescent="0.25">
      <c r="A38" s="46" t="s">
        <v>305</v>
      </c>
      <c r="B38" s="47">
        <v>6294</v>
      </c>
      <c r="C38" s="46" t="s">
        <v>306</v>
      </c>
      <c r="D38" s="47">
        <v>539</v>
      </c>
      <c r="E38" s="47">
        <v>39</v>
      </c>
      <c r="F38" s="47">
        <v>16</v>
      </c>
      <c r="G38" s="47">
        <v>23</v>
      </c>
      <c r="H38" s="62">
        <v>41.025641025641022</v>
      </c>
      <c r="I38" s="62">
        <v>58.974358974358978</v>
      </c>
      <c r="J38" s="46" t="s">
        <v>46</v>
      </c>
      <c r="K38" s="46" t="s">
        <v>49</v>
      </c>
      <c r="L38" s="46" t="s">
        <v>49</v>
      </c>
      <c r="M38" s="51" t="s">
        <v>563</v>
      </c>
      <c r="N38" s="29" t="s">
        <v>24</v>
      </c>
      <c r="O38" s="8" t="s">
        <v>261</v>
      </c>
    </row>
    <row r="39" spans="1:15" s="50" customFormat="1" ht="15" customHeight="1" x14ac:dyDescent="0.25">
      <c r="A39" s="46" t="s">
        <v>307</v>
      </c>
      <c r="B39" s="47">
        <v>6068</v>
      </c>
      <c r="C39" s="46" t="s">
        <v>308</v>
      </c>
      <c r="D39" s="47">
        <v>1766</v>
      </c>
      <c r="E39" s="47">
        <v>37</v>
      </c>
      <c r="F39" s="47">
        <v>6</v>
      </c>
      <c r="G39" s="47">
        <v>31</v>
      </c>
      <c r="H39" s="62">
        <v>16.216216216216218</v>
      </c>
      <c r="I39" s="62">
        <v>83.78378378378379</v>
      </c>
      <c r="J39" s="46" t="s">
        <v>46</v>
      </c>
      <c r="K39" s="46" t="s">
        <v>46</v>
      </c>
      <c r="L39" s="46" t="s">
        <v>46</v>
      </c>
      <c r="M39" s="52" t="s">
        <v>535</v>
      </c>
      <c r="N39" s="29" t="s">
        <v>24</v>
      </c>
      <c r="O39" s="8" t="s">
        <v>261</v>
      </c>
    </row>
    <row r="40" spans="1:15" s="50" customFormat="1" ht="15" customHeight="1" x14ac:dyDescent="0.25">
      <c r="A40" s="46" t="s">
        <v>311</v>
      </c>
      <c r="B40" s="47">
        <v>6062</v>
      </c>
      <c r="C40" s="46" t="s">
        <v>312</v>
      </c>
      <c r="D40" s="47">
        <v>4642</v>
      </c>
      <c r="E40" s="47">
        <v>36</v>
      </c>
      <c r="F40" s="47">
        <v>5</v>
      </c>
      <c r="G40" s="47">
        <v>31</v>
      </c>
      <c r="H40" s="62">
        <v>13.888888888888889</v>
      </c>
      <c r="I40" s="62">
        <v>86.111111111111114</v>
      </c>
      <c r="J40" s="46" t="s">
        <v>46</v>
      </c>
      <c r="K40" s="46" t="s">
        <v>46</v>
      </c>
      <c r="L40" s="46" t="s">
        <v>46</v>
      </c>
      <c r="M40" s="35" t="s">
        <v>536</v>
      </c>
      <c r="N40" s="29" t="s">
        <v>24</v>
      </c>
      <c r="O40" s="8" t="s">
        <v>259</v>
      </c>
    </row>
    <row r="41" spans="1:15" s="50" customFormat="1" ht="15" customHeight="1" x14ac:dyDescent="0.25">
      <c r="A41" s="46" t="s">
        <v>309</v>
      </c>
      <c r="B41" s="47">
        <v>6063</v>
      </c>
      <c r="C41" s="46" t="s">
        <v>310</v>
      </c>
      <c r="D41" s="47">
        <v>289</v>
      </c>
      <c r="E41" s="47">
        <v>35</v>
      </c>
      <c r="F41" s="47">
        <v>18</v>
      </c>
      <c r="G41" s="47">
        <v>17</v>
      </c>
      <c r="H41" s="62">
        <v>51.428571428571423</v>
      </c>
      <c r="I41" s="62">
        <v>48.571428571428569</v>
      </c>
      <c r="J41" s="46" t="s">
        <v>46</v>
      </c>
      <c r="K41" s="46" t="s">
        <v>49</v>
      </c>
      <c r="L41" s="46" t="s">
        <v>49</v>
      </c>
      <c r="M41" s="52" t="s">
        <v>542</v>
      </c>
      <c r="N41" s="29" t="s">
        <v>24</v>
      </c>
      <c r="O41" s="8" t="s">
        <v>263</v>
      </c>
    </row>
    <row r="42" spans="1:15" s="50" customFormat="1" ht="15" customHeight="1" x14ac:dyDescent="0.25">
      <c r="A42" s="46" t="s">
        <v>313</v>
      </c>
      <c r="B42" s="47">
        <v>6281</v>
      </c>
      <c r="C42" s="46" t="s">
        <v>314</v>
      </c>
      <c r="D42" s="47">
        <v>232</v>
      </c>
      <c r="E42" s="47">
        <v>33</v>
      </c>
      <c r="F42" s="47">
        <v>3</v>
      </c>
      <c r="G42" s="47">
        <v>32</v>
      </c>
      <c r="H42" s="62">
        <v>9.0909090909090917</v>
      </c>
      <c r="I42" s="62">
        <v>96.969696969696969</v>
      </c>
      <c r="J42" s="46" t="s">
        <v>46</v>
      </c>
      <c r="K42" s="46" t="s">
        <v>46</v>
      </c>
      <c r="L42" s="46" t="s">
        <v>46</v>
      </c>
      <c r="M42" s="35" t="s">
        <v>423</v>
      </c>
      <c r="N42" s="29" t="s">
        <v>24</v>
      </c>
      <c r="O42" s="8" t="s">
        <v>259</v>
      </c>
    </row>
    <row r="43" spans="1:15" s="50" customFormat="1" ht="15" customHeight="1" x14ac:dyDescent="0.25">
      <c r="A43" s="46" t="s">
        <v>319</v>
      </c>
      <c r="B43" s="47">
        <v>6151</v>
      </c>
      <c r="C43" s="46" t="s">
        <v>122</v>
      </c>
      <c r="D43" s="47">
        <v>300</v>
      </c>
      <c r="E43" s="47">
        <v>23</v>
      </c>
      <c r="F43" s="47">
        <v>7</v>
      </c>
      <c r="G43" s="47">
        <v>16</v>
      </c>
      <c r="H43" s="62">
        <v>30.434782608695656</v>
      </c>
      <c r="I43" s="62">
        <v>69.565217391304344</v>
      </c>
      <c r="J43" s="46" t="s">
        <v>46</v>
      </c>
      <c r="K43" s="46" t="s">
        <v>49</v>
      </c>
      <c r="L43" s="46" t="s">
        <v>49</v>
      </c>
      <c r="M43" s="52" t="s">
        <v>550</v>
      </c>
      <c r="N43" s="29" t="s">
        <v>24</v>
      </c>
      <c r="O43" s="8" t="s">
        <v>261</v>
      </c>
    </row>
    <row r="44" spans="1:15" s="50" customFormat="1" ht="15" customHeight="1" x14ac:dyDescent="0.25">
      <c r="A44" s="46" t="s">
        <v>317</v>
      </c>
      <c r="B44" s="47">
        <v>6077</v>
      </c>
      <c r="C44" s="46" t="s">
        <v>318</v>
      </c>
      <c r="D44" s="47">
        <v>1378</v>
      </c>
      <c r="E44" s="47">
        <v>23</v>
      </c>
      <c r="F44" s="47">
        <v>3</v>
      </c>
      <c r="G44" s="47">
        <v>20</v>
      </c>
      <c r="H44" s="62">
        <v>13.043478260869565</v>
      </c>
      <c r="I44" s="62">
        <v>86.956521739130437</v>
      </c>
      <c r="J44" s="46" t="s">
        <v>46</v>
      </c>
      <c r="K44" s="46" t="s">
        <v>46</v>
      </c>
      <c r="L44" s="46" t="s">
        <v>46</v>
      </c>
      <c r="M44" s="35" t="s">
        <v>555</v>
      </c>
      <c r="N44" s="29" t="s">
        <v>24</v>
      </c>
      <c r="O44" s="8" t="s">
        <v>259</v>
      </c>
    </row>
    <row r="45" spans="1:15" s="50" customFormat="1" ht="15" customHeight="1" x14ac:dyDescent="0.25">
      <c r="A45" s="46" t="s">
        <v>320</v>
      </c>
      <c r="B45" s="47">
        <v>6291</v>
      </c>
      <c r="C45" s="46" t="s">
        <v>321</v>
      </c>
      <c r="D45" s="47">
        <v>54</v>
      </c>
      <c r="E45" s="47">
        <v>21</v>
      </c>
      <c r="F45" s="47">
        <v>4</v>
      </c>
      <c r="G45" s="47">
        <v>17</v>
      </c>
      <c r="H45" s="62">
        <v>19.047619047619047</v>
      </c>
      <c r="I45" s="62">
        <v>80.952380952380949</v>
      </c>
      <c r="J45" s="46" t="s">
        <v>46</v>
      </c>
      <c r="K45" s="46" t="s">
        <v>46</v>
      </c>
      <c r="L45" s="46" t="s">
        <v>46</v>
      </c>
      <c r="M45" s="35" t="s">
        <v>524</v>
      </c>
      <c r="N45" s="29" t="s">
        <v>24</v>
      </c>
      <c r="O45" s="8" t="s">
        <v>261</v>
      </c>
    </row>
    <row r="46" spans="1:15" s="50" customFormat="1" ht="15" customHeight="1" x14ac:dyDescent="0.25">
      <c r="A46" s="46" t="s">
        <v>322</v>
      </c>
      <c r="B46" s="47">
        <v>6157</v>
      </c>
      <c r="C46" s="46" t="s">
        <v>323</v>
      </c>
      <c r="D46" s="47">
        <v>478</v>
      </c>
      <c r="E46" s="47">
        <v>21</v>
      </c>
      <c r="F46" s="47">
        <v>2</v>
      </c>
      <c r="G46" s="47">
        <v>19</v>
      </c>
      <c r="H46" s="62">
        <v>9.5238095238095237</v>
      </c>
      <c r="I46" s="62">
        <v>90.476190476190482</v>
      </c>
      <c r="J46" s="46" t="s">
        <v>46</v>
      </c>
      <c r="K46" s="46" t="s">
        <v>46</v>
      </c>
      <c r="L46" s="46" t="s">
        <v>46</v>
      </c>
      <c r="M46" s="35" t="s">
        <v>533</v>
      </c>
      <c r="N46" s="29" t="s">
        <v>24</v>
      </c>
      <c r="O46" s="8" t="s">
        <v>259</v>
      </c>
    </row>
    <row r="47" spans="1:15" s="50" customFormat="1" ht="15" customHeight="1" x14ac:dyDescent="0.25">
      <c r="A47" s="46" t="s">
        <v>324</v>
      </c>
      <c r="B47" s="47">
        <v>6084</v>
      </c>
      <c r="C47" s="46" t="s">
        <v>325</v>
      </c>
      <c r="D47" s="47">
        <v>462</v>
      </c>
      <c r="E47" s="47">
        <v>21</v>
      </c>
      <c r="F47" s="47">
        <v>2</v>
      </c>
      <c r="G47" s="47">
        <v>19</v>
      </c>
      <c r="H47" s="62">
        <v>9.5238095238095237</v>
      </c>
      <c r="I47" s="62">
        <v>90.476190476190482</v>
      </c>
      <c r="J47" s="46" t="s">
        <v>46</v>
      </c>
      <c r="K47" s="46" t="s">
        <v>46</v>
      </c>
      <c r="L47" s="46" t="s">
        <v>46</v>
      </c>
      <c r="M47" s="35" t="s">
        <v>552</v>
      </c>
      <c r="N47" s="29" t="s">
        <v>24</v>
      </c>
      <c r="O47" s="8" t="s">
        <v>259</v>
      </c>
    </row>
    <row r="48" spans="1:15" s="50" customFormat="1" ht="15" customHeight="1" x14ac:dyDescent="0.25">
      <c r="A48" s="46" t="s">
        <v>326</v>
      </c>
      <c r="B48" s="47">
        <v>6024</v>
      </c>
      <c r="C48" s="46" t="s">
        <v>327</v>
      </c>
      <c r="D48" s="47">
        <v>225</v>
      </c>
      <c r="E48" s="47">
        <v>19</v>
      </c>
      <c r="F48" s="47">
        <v>5</v>
      </c>
      <c r="G48" s="47">
        <v>14</v>
      </c>
      <c r="H48" s="62">
        <v>26.315789473684209</v>
      </c>
      <c r="I48" s="62">
        <v>73.68421052631578</v>
      </c>
      <c r="J48" s="46" t="s">
        <v>49</v>
      </c>
      <c r="K48" s="46" t="s">
        <v>46</v>
      </c>
      <c r="L48" s="46" t="s">
        <v>46</v>
      </c>
      <c r="M48" s="35" t="s">
        <v>527</v>
      </c>
      <c r="N48" s="29" t="s">
        <v>24</v>
      </c>
      <c r="O48" s="19" t="s">
        <v>261</v>
      </c>
    </row>
    <row r="49" spans="1:15" s="50" customFormat="1" ht="15" customHeight="1" x14ac:dyDescent="0.25">
      <c r="A49" s="46" t="s">
        <v>345</v>
      </c>
      <c r="B49" s="47">
        <v>6287</v>
      </c>
      <c r="C49" s="46" t="s">
        <v>346</v>
      </c>
      <c r="D49" s="47">
        <v>2217</v>
      </c>
      <c r="E49" s="47">
        <v>17</v>
      </c>
      <c r="F49" s="47">
        <v>1</v>
      </c>
      <c r="G49" s="47">
        <v>16</v>
      </c>
      <c r="H49" s="62">
        <v>5.8823529411764701</v>
      </c>
      <c r="I49" s="62">
        <v>94.117647058823522</v>
      </c>
      <c r="J49" s="46" t="s">
        <v>49</v>
      </c>
      <c r="K49" s="46" t="s">
        <v>46</v>
      </c>
      <c r="L49" s="46" t="s">
        <v>46</v>
      </c>
      <c r="M49" s="35" t="s">
        <v>416</v>
      </c>
      <c r="N49" s="29" t="s">
        <v>24</v>
      </c>
      <c r="O49" s="19" t="s">
        <v>259</v>
      </c>
    </row>
    <row r="50" spans="1:15" s="50" customFormat="1" ht="15" customHeight="1" x14ac:dyDescent="0.25">
      <c r="A50" s="46" t="s">
        <v>328</v>
      </c>
      <c r="B50" s="47">
        <v>6076</v>
      </c>
      <c r="C50" s="46" t="s">
        <v>132</v>
      </c>
      <c r="D50" s="47">
        <v>90</v>
      </c>
      <c r="E50" s="47">
        <v>16</v>
      </c>
      <c r="F50" s="47">
        <v>3</v>
      </c>
      <c r="G50" s="47">
        <v>13</v>
      </c>
      <c r="H50" s="62">
        <v>18.75</v>
      </c>
      <c r="I50" s="62">
        <v>81.25</v>
      </c>
      <c r="J50" s="46" t="s">
        <v>49</v>
      </c>
      <c r="K50" s="46" t="s">
        <v>46</v>
      </c>
      <c r="L50" s="46" t="s">
        <v>46</v>
      </c>
      <c r="M50" s="35" t="s">
        <v>554</v>
      </c>
      <c r="N50" s="29" t="s">
        <v>25</v>
      </c>
      <c r="O50" s="19" t="s">
        <v>261</v>
      </c>
    </row>
    <row r="51" spans="1:15" s="50" customFormat="1" ht="15" customHeight="1" x14ac:dyDescent="0.25">
      <c r="A51" s="46" t="s">
        <v>347</v>
      </c>
      <c r="B51" s="47">
        <v>6147</v>
      </c>
      <c r="C51" s="46" t="s">
        <v>348</v>
      </c>
      <c r="D51" s="47">
        <v>1183</v>
      </c>
      <c r="E51" s="47">
        <v>14</v>
      </c>
      <c r="F51" s="47">
        <v>4</v>
      </c>
      <c r="G51" s="47">
        <v>11</v>
      </c>
      <c r="H51" s="62">
        <v>28.571428571428569</v>
      </c>
      <c r="I51" s="62">
        <v>78.571428571428569</v>
      </c>
      <c r="J51" s="46" t="s">
        <v>49</v>
      </c>
      <c r="K51" s="46" t="s">
        <v>46</v>
      </c>
      <c r="L51" s="46" t="s">
        <v>46</v>
      </c>
      <c r="M51" s="35" t="s">
        <v>516</v>
      </c>
      <c r="N51" s="29" t="s">
        <v>24</v>
      </c>
      <c r="O51" s="19" t="s">
        <v>261</v>
      </c>
    </row>
    <row r="52" spans="1:15" s="50" customFormat="1" ht="15" customHeight="1" x14ac:dyDescent="0.25">
      <c r="A52" s="46" t="s">
        <v>335</v>
      </c>
      <c r="B52" s="47">
        <v>6078</v>
      </c>
      <c r="C52" s="46" t="s">
        <v>336</v>
      </c>
      <c r="D52" s="47">
        <v>373</v>
      </c>
      <c r="E52" s="47">
        <v>14</v>
      </c>
      <c r="F52" s="47">
        <v>4</v>
      </c>
      <c r="G52" s="47">
        <v>11</v>
      </c>
      <c r="H52" s="62">
        <v>28.571428571428569</v>
      </c>
      <c r="I52" s="62">
        <v>78.571428571428569</v>
      </c>
      <c r="J52" s="46" t="s">
        <v>49</v>
      </c>
      <c r="K52" s="46" t="s">
        <v>46</v>
      </c>
      <c r="L52" s="46" t="s">
        <v>46</v>
      </c>
      <c r="M52" s="35" t="s">
        <v>518</v>
      </c>
      <c r="N52" s="29" t="s">
        <v>24</v>
      </c>
      <c r="O52" s="19" t="s">
        <v>259</v>
      </c>
    </row>
    <row r="53" spans="1:15" s="50" customFormat="1" ht="15" customHeight="1" x14ac:dyDescent="0.25">
      <c r="A53" s="46" t="s">
        <v>329</v>
      </c>
      <c r="B53" s="47">
        <v>6322</v>
      </c>
      <c r="C53" s="46" t="s">
        <v>330</v>
      </c>
      <c r="D53" s="47">
        <v>32</v>
      </c>
      <c r="E53" s="47">
        <v>14</v>
      </c>
      <c r="F53" s="54">
        <v>8</v>
      </c>
      <c r="G53" s="47">
        <v>6</v>
      </c>
      <c r="H53" s="63">
        <v>57.142857142857139</v>
      </c>
      <c r="I53" s="62">
        <v>42.857142857142854</v>
      </c>
      <c r="J53" s="46" t="s">
        <v>49</v>
      </c>
      <c r="K53" s="46" t="s">
        <v>49</v>
      </c>
      <c r="L53" s="46" t="s">
        <v>49</v>
      </c>
      <c r="M53" s="35" t="s">
        <v>565</v>
      </c>
      <c r="N53" s="29" t="s">
        <v>28</v>
      </c>
      <c r="O53" s="19" t="s">
        <v>263</v>
      </c>
    </row>
    <row r="54" spans="1:15" s="50" customFormat="1" ht="15" customHeight="1" x14ac:dyDescent="0.25">
      <c r="A54" s="46" t="s">
        <v>331</v>
      </c>
      <c r="B54" s="47">
        <v>6066</v>
      </c>
      <c r="C54" s="46" t="s">
        <v>332</v>
      </c>
      <c r="D54" s="47">
        <v>235</v>
      </c>
      <c r="E54" s="47">
        <v>13</v>
      </c>
      <c r="F54" s="47"/>
      <c r="G54" s="47">
        <v>13</v>
      </c>
      <c r="H54" s="62"/>
      <c r="I54" s="62">
        <v>100</v>
      </c>
      <c r="J54" s="46" t="s">
        <v>49</v>
      </c>
      <c r="K54" s="46" t="s">
        <v>46</v>
      </c>
      <c r="L54" s="46" t="s">
        <v>46</v>
      </c>
      <c r="M54" s="52" t="s">
        <v>515</v>
      </c>
      <c r="N54" s="29" t="s">
        <v>24</v>
      </c>
      <c r="O54" s="19" t="s">
        <v>259</v>
      </c>
    </row>
    <row r="55" spans="1:15" s="50" customFormat="1" ht="15" customHeight="1" x14ac:dyDescent="0.25">
      <c r="A55" s="46" t="s">
        <v>337</v>
      </c>
      <c r="B55" s="47">
        <v>6079</v>
      </c>
      <c r="C55" s="46" t="s">
        <v>338</v>
      </c>
      <c r="D55" s="47">
        <v>586</v>
      </c>
      <c r="E55" s="47">
        <v>12</v>
      </c>
      <c r="F55" s="47">
        <v>3</v>
      </c>
      <c r="G55" s="47">
        <v>9</v>
      </c>
      <c r="H55" s="62">
        <v>25</v>
      </c>
      <c r="I55" s="62">
        <v>75</v>
      </c>
      <c r="J55" s="46" t="s">
        <v>49</v>
      </c>
      <c r="K55" s="46" t="s">
        <v>46</v>
      </c>
      <c r="L55" s="46" t="s">
        <v>46</v>
      </c>
      <c r="M55" s="35" t="s">
        <v>519</v>
      </c>
      <c r="N55" s="29" t="s">
        <v>24</v>
      </c>
      <c r="O55" s="19" t="s">
        <v>259</v>
      </c>
    </row>
    <row r="56" spans="1:15" s="50" customFormat="1" ht="15" customHeight="1" x14ac:dyDescent="0.25">
      <c r="A56" s="46" t="s">
        <v>570</v>
      </c>
      <c r="B56" s="47">
        <v>6125</v>
      </c>
      <c r="C56" s="46" t="s">
        <v>571</v>
      </c>
      <c r="D56" s="47">
        <v>45</v>
      </c>
      <c r="E56" s="47">
        <v>12</v>
      </c>
      <c r="F56" s="54"/>
      <c r="G56" s="47">
        <v>12</v>
      </c>
      <c r="H56" s="63"/>
      <c r="I56" s="62">
        <v>100</v>
      </c>
      <c r="J56" s="46" t="s">
        <v>49</v>
      </c>
      <c r="K56" s="46" t="s">
        <v>46</v>
      </c>
      <c r="L56" s="46" t="s">
        <v>46</v>
      </c>
      <c r="M56" s="51" t="s">
        <v>581</v>
      </c>
      <c r="N56" s="29" t="s">
        <v>28</v>
      </c>
      <c r="O56" s="19" t="s">
        <v>263</v>
      </c>
    </row>
    <row r="57" spans="1:15" s="50" customFormat="1" ht="15" customHeight="1" x14ac:dyDescent="0.25">
      <c r="A57" s="46" t="s">
        <v>350</v>
      </c>
      <c r="B57" s="47">
        <v>6064</v>
      </c>
      <c r="C57" s="46" t="s">
        <v>351</v>
      </c>
      <c r="D57" s="47">
        <v>2010</v>
      </c>
      <c r="E57" s="47">
        <v>11</v>
      </c>
      <c r="F57" s="47">
        <v>4</v>
      </c>
      <c r="G57" s="47">
        <v>9</v>
      </c>
      <c r="H57" s="62">
        <v>36.363636363636367</v>
      </c>
      <c r="I57" s="62">
        <v>81.818181818181827</v>
      </c>
      <c r="J57" s="46" t="s">
        <v>49</v>
      </c>
      <c r="K57" s="46" t="s">
        <v>46</v>
      </c>
      <c r="L57" s="46" t="s">
        <v>46</v>
      </c>
      <c r="M57" s="35" t="s">
        <v>511</v>
      </c>
      <c r="N57" s="29" t="s">
        <v>25</v>
      </c>
      <c r="O57" s="19" t="s">
        <v>261</v>
      </c>
    </row>
    <row r="58" spans="1:15" s="50" customFormat="1" ht="15" customHeight="1" x14ac:dyDescent="0.25">
      <c r="A58" s="46" t="s">
        <v>349</v>
      </c>
      <c r="B58" s="47">
        <v>6284</v>
      </c>
      <c r="C58" s="46" t="s">
        <v>155</v>
      </c>
      <c r="D58" s="47">
        <v>112</v>
      </c>
      <c r="E58" s="47">
        <v>11</v>
      </c>
      <c r="F58" s="47"/>
      <c r="G58" s="47">
        <v>11</v>
      </c>
      <c r="H58" s="62"/>
      <c r="I58" s="62">
        <v>100</v>
      </c>
      <c r="J58" s="46" t="s">
        <v>49</v>
      </c>
      <c r="K58" s="46" t="s">
        <v>46</v>
      </c>
      <c r="L58" s="46" t="s">
        <v>46</v>
      </c>
      <c r="M58" s="35" t="s">
        <v>520</v>
      </c>
      <c r="N58" s="29" t="s">
        <v>26</v>
      </c>
      <c r="O58" s="19" t="s">
        <v>263</v>
      </c>
    </row>
    <row r="59" spans="1:15" s="50" customFormat="1" ht="15" customHeight="1" x14ac:dyDescent="0.25">
      <c r="A59" s="46" t="s">
        <v>339</v>
      </c>
      <c r="B59" s="47">
        <v>6282</v>
      </c>
      <c r="C59" s="46" t="s">
        <v>340</v>
      </c>
      <c r="D59" s="47">
        <v>420</v>
      </c>
      <c r="E59" s="47">
        <v>11</v>
      </c>
      <c r="F59" s="47">
        <v>8</v>
      </c>
      <c r="G59" s="47">
        <v>3</v>
      </c>
      <c r="H59" s="62">
        <v>72.727272727272734</v>
      </c>
      <c r="I59" s="62">
        <v>27.27272727272727</v>
      </c>
      <c r="J59" s="46" t="s">
        <v>49</v>
      </c>
      <c r="K59" s="46" t="s">
        <v>56</v>
      </c>
      <c r="L59" s="46" t="s">
        <v>56</v>
      </c>
      <c r="M59" s="35" t="s">
        <v>523</v>
      </c>
      <c r="N59" s="29" t="s">
        <v>24</v>
      </c>
      <c r="O59" s="19" t="s">
        <v>263</v>
      </c>
    </row>
    <row r="60" spans="1:15" s="50" customFormat="1" ht="15" customHeight="1" x14ac:dyDescent="0.25">
      <c r="A60" s="46" t="s">
        <v>333</v>
      </c>
      <c r="B60" s="47">
        <v>6152</v>
      </c>
      <c r="C60" s="46" t="s">
        <v>334</v>
      </c>
      <c r="D60" s="47">
        <v>758</v>
      </c>
      <c r="E60" s="47">
        <v>11</v>
      </c>
      <c r="F60" s="47">
        <v>1</v>
      </c>
      <c r="G60" s="47">
        <v>10</v>
      </c>
      <c r="H60" s="62">
        <v>9.0909090909090917</v>
      </c>
      <c r="I60" s="62">
        <v>90.909090909090907</v>
      </c>
      <c r="J60" s="46" t="s">
        <v>49</v>
      </c>
      <c r="K60" s="46" t="s">
        <v>46</v>
      </c>
      <c r="L60" s="46" t="s">
        <v>46</v>
      </c>
      <c r="M60" s="35" t="s">
        <v>549</v>
      </c>
      <c r="N60" s="29" t="s">
        <v>24</v>
      </c>
      <c r="O60" s="19" t="s">
        <v>259</v>
      </c>
    </row>
    <row r="61" spans="1:15" s="50" customFormat="1" ht="15" customHeight="1" x14ac:dyDescent="0.25">
      <c r="A61" s="46" t="s">
        <v>343</v>
      </c>
      <c r="B61" s="47">
        <v>6320</v>
      </c>
      <c r="C61" s="46" t="s">
        <v>344</v>
      </c>
      <c r="D61" s="47">
        <v>214</v>
      </c>
      <c r="E61" s="47">
        <v>10</v>
      </c>
      <c r="F61" s="54">
        <v>5</v>
      </c>
      <c r="G61" s="47">
        <v>9</v>
      </c>
      <c r="H61" s="63">
        <v>50</v>
      </c>
      <c r="I61" s="62">
        <v>90</v>
      </c>
      <c r="J61" s="46" t="s">
        <v>49</v>
      </c>
      <c r="K61" s="46" t="s">
        <v>46</v>
      </c>
      <c r="L61" s="46" t="s">
        <v>46</v>
      </c>
      <c r="M61" s="35" t="s">
        <v>418</v>
      </c>
      <c r="N61" s="29" t="s">
        <v>25</v>
      </c>
      <c r="O61" s="19" t="s">
        <v>261</v>
      </c>
    </row>
    <row r="62" spans="1:15" s="50" customFormat="1" ht="15" customHeight="1" x14ac:dyDescent="0.25">
      <c r="A62" s="46" t="s">
        <v>341</v>
      </c>
      <c r="B62" s="47">
        <v>6074</v>
      </c>
      <c r="C62" s="46" t="s">
        <v>342</v>
      </c>
      <c r="D62" s="47">
        <v>189</v>
      </c>
      <c r="E62" s="47">
        <v>9</v>
      </c>
      <c r="F62" s="47">
        <v>3</v>
      </c>
      <c r="G62" s="47">
        <v>6</v>
      </c>
      <c r="H62" s="62">
        <v>33.333333333333329</v>
      </c>
      <c r="I62" s="62">
        <v>66.666666666666657</v>
      </c>
      <c r="J62" s="46" t="s">
        <v>56</v>
      </c>
      <c r="K62" s="46" t="s">
        <v>49</v>
      </c>
      <c r="L62" s="46">
        <v>3</v>
      </c>
      <c r="M62" s="35" t="s">
        <v>541</v>
      </c>
      <c r="N62" s="29" t="s">
        <v>28</v>
      </c>
      <c r="O62" s="19" t="s">
        <v>263</v>
      </c>
    </row>
    <row r="63" spans="1:15" s="50" customFormat="1" ht="15" customHeight="1" x14ac:dyDescent="0.25">
      <c r="A63" s="46" t="s">
        <v>354</v>
      </c>
      <c r="B63" s="47">
        <v>6153</v>
      </c>
      <c r="C63" s="46" t="s">
        <v>355</v>
      </c>
      <c r="D63" s="47">
        <v>431</v>
      </c>
      <c r="E63" s="47">
        <v>9</v>
      </c>
      <c r="F63" s="54">
        <v>2</v>
      </c>
      <c r="G63" s="47">
        <v>7</v>
      </c>
      <c r="H63" s="63">
        <v>22.222222222222221</v>
      </c>
      <c r="I63" s="62">
        <v>77.777777777777786</v>
      </c>
      <c r="J63" s="46" t="s">
        <v>56</v>
      </c>
      <c r="K63" s="46" t="s">
        <v>46</v>
      </c>
      <c r="L63" s="46">
        <v>2</v>
      </c>
      <c r="M63" s="51" t="s">
        <v>551</v>
      </c>
      <c r="N63" s="29" t="s">
        <v>24</v>
      </c>
      <c r="O63" s="19" t="s">
        <v>261</v>
      </c>
    </row>
    <row r="64" spans="1:15" s="50" customFormat="1" ht="15" customHeight="1" x14ac:dyDescent="0.25">
      <c r="A64" s="46" t="s">
        <v>356</v>
      </c>
      <c r="B64" s="47">
        <v>6181</v>
      </c>
      <c r="C64" s="46" t="s">
        <v>357</v>
      </c>
      <c r="D64" s="47">
        <v>212</v>
      </c>
      <c r="E64" s="47">
        <v>9</v>
      </c>
      <c r="F64" s="54"/>
      <c r="G64" s="47">
        <v>9</v>
      </c>
      <c r="H64" s="63"/>
      <c r="I64" s="62">
        <v>100</v>
      </c>
      <c r="J64" s="46" t="s">
        <v>56</v>
      </c>
      <c r="K64" s="46" t="s">
        <v>46</v>
      </c>
      <c r="L64" s="46">
        <v>1</v>
      </c>
      <c r="M64" s="35" t="s">
        <v>559</v>
      </c>
      <c r="N64" s="29" t="s">
        <v>24</v>
      </c>
      <c r="O64" s="19" t="s">
        <v>259</v>
      </c>
    </row>
    <row r="65" spans="1:15" s="50" customFormat="1" ht="15" customHeight="1" x14ac:dyDescent="0.25">
      <c r="A65" s="46" t="s">
        <v>352</v>
      </c>
      <c r="B65" s="47">
        <v>6258</v>
      </c>
      <c r="C65" s="46" t="s">
        <v>353</v>
      </c>
      <c r="D65" s="47">
        <v>54</v>
      </c>
      <c r="E65" s="47">
        <v>8</v>
      </c>
      <c r="F65" s="47"/>
      <c r="G65" s="47">
        <v>8</v>
      </c>
      <c r="H65" s="62"/>
      <c r="I65" s="62">
        <v>100</v>
      </c>
      <c r="J65" s="46" t="s">
        <v>56</v>
      </c>
      <c r="K65" s="46" t="s">
        <v>46</v>
      </c>
      <c r="L65" s="46">
        <v>1</v>
      </c>
      <c r="M65" s="51" t="s">
        <v>530</v>
      </c>
      <c r="N65" s="29" t="s">
        <v>24</v>
      </c>
      <c r="O65" s="19" t="s">
        <v>261</v>
      </c>
    </row>
    <row r="66" spans="1:15" s="50" customFormat="1" ht="15" customHeight="1" x14ac:dyDescent="0.25">
      <c r="A66" s="46" t="s">
        <v>358</v>
      </c>
      <c r="B66" s="47">
        <v>6330</v>
      </c>
      <c r="C66" s="46" t="s">
        <v>359</v>
      </c>
      <c r="D66" s="47">
        <v>283</v>
      </c>
      <c r="E66" s="47">
        <v>7</v>
      </c>
      <c r="F66" s="47">
        <v>5</v>
      </c>
      <c r="G66" s="47">
        <v>2</v>
      </c>
      <c r="H66" s="62">
        <v>71.428571428571431</v>
      </c>
      <c r="I66" s="62">
        <v>28.571428571428569</v>
      </c>
      <c r="J66" s="46" t="s">
        <v>56</v>
      </c>
      <c r="K66" s="46" t="s">
        <v>56</v>
      </c>
      <c r="L66" s="46">
        <v>3</v>
      </c>
      <c r="M66" s="51" t="s">
        <v>534</v>
      </c>
      <c r="N66" s="29" t="s">
        <v>24</v>
      </c>
      <c r="O66" s="19" t="s">
        <v>263</v>
      </c>
    </row>
    <row r="67" spans="1:15" s="50" customFormat="1" ht="15" customHeight="1" x14ac:dyDescent="0.25">
      <c r="A67" s="46" t="s">
        <v>360</v>
      </c>
      <c r="B67" s="47">
        <v>6240</v>
      </c>
      <c r="C67" s="46" t="s">
        <v>361</v>
      </c>
      <c r="D67" s="47">
        <v>703</v>
      </c>
      <c r="E67" s="47">
        <v>7</v>
      </c>
      <c r="F67" s="47">
        <v>3</v>
      </c>
      <c r="G67" s="47">
        <v>5</v>
      </c>
      <c r="H67" s="62">
        <v>42.857142857142854</v>
      </c>
      <c r="I67" s="62">
        <v>71.428571428571431</v>
      </c>
      <c r="J67" s="46" t="s">
        <v>56</v>
      </c>
      <c r="K67" s="46" t="s">
        <v>46</v>
      </c>
      <c r="L67" s="46">
        <v>2</v>
      </c>
      <c r="M67" s="51" t="s">
        <v>557</v>
      </c>
      <c r="N67" s="29" t="s">
        <v>24</v>
      </c>
      <c r="O67" s="19" t="s">
        <v>261</v>
      </c>
    </row>
    <row r="68" spans="1:15" s="50" customFormat="1" ht="15" customHeight="1" x14ac:dyDescent="0.25">
      <c r="A68" s="46" t="s">
        <v>362</v>
      </c>
      <c r="B68" s="47">
        <v>6023</v>
      </c>
      <c r="C68" s="46" t="s">
        <v>363</v>
      </c>
      <c r="D68" s="47">
        <v>207</v>
      </c>
      <c r="E68" s="47">
        <v>6</v>
      </c>
      <c r="F68" s="47">
        <v>2</v>
      </c>
      <c r="G68" s="47">
        <v>4</v>
      </c>
      <c r="H68" s="62">
        <v>33.333333333333329</v>
      </c>
      <c r="I68" s="62">
        <v>66.666666666666657</v>
      </c>
      <c r="J68" s="46" t="s">
        <v>56</v>
      </c>
      <c r="K68" s="46" t="s">
        <v>49</v>
      </c>
      <c r="L68" s="46">
        <v>2</v>
      </c>
      <c r="M68" s="51" t="s">
        <v>528</v>
      </c>
      <c r="N68" s="29" t="s">
        <v>24</v>
      </c>
      <c r="O68" s="19" t="s">
        <v>261</v>
      </c>
    </row>
    <row r="69" spans="1:15" s="50" customFormat="1" ht="15" customHeight="1" x14ac:dyDescent="0.25">
      <c r="A69" s="46" t="s">
        <v>364</v>
      </c>
      <c r="B69" s="47">
        <v>6118</v>
      </c>
      <c r="C69" s="46" t="s">
        <v>365</v>
      </c>
      <c r="D69" s="47">
        <v>228</v>
      </c>
      <c r="E69" s="47">
        <v>6</v>
      </c>
      <c r="F69" s="54"/>
      <c r="G69" s="47">
        <v>6</v>
      </c>
      <c r="H69" s="63"/>
      <c r="I69" s="62">
        <v>100</v>
      </c>
      <c r="J69" s="46" t="s">
        <v>56</v>
      </c>
      <c r="K69" s="46" t="s">
        <v>46</v>
      </c>
      <c r="L69" s="46">
        <v>2</v>
      </c>
      <c r="M69" s="35" t="s">
        <v>562</v>
      </c>
      <c r="N69" s="29" t="s">
        <v>28</v>
      </c>
      <c r="O69" s="19" t="s">
        <v>261</v>
      </c>
    </row>
    <row r="70" spans="1:15" s="50" customFormat="1" ht="15" customHeight="1" x14ac:dyDescent="0.25">
      <c r="A70" s="46" t="s">
        <v>366</v>
      </c>
      <c r="B70" s="47">
        <v>6080</v>
      </c>
      <c r="C70" s="46" t="s">
        <v>367</v>
      </c>
      <c r="D70" s="47">
        <v>20</v>
      </c>
      <c r="E70" s="47">
        <v>4</v>
      </c>
      <c r="F70" s="47">
        <v>2</v>
      </c>
      <c r="G70" s="47">
        <v>2</v>
      </c>
      <c r="H70" s="62">
        <v>50</v>
      </c>
      <c r="I70" s="62">
        <v>50</v>
      </c>
      <c r="J70" s="46" t="s">
        <v>56</v>
      </c>
      <c r="K70" s="46" t="s">
        <v>49</v>
      </c>
      <c r="L70" s="46">
        <v>2</v>
      </c>
      <c r="M70" s="35" t="s">
        <v>572</v>
      </c>
      <c r="N70" s="29" t="s">
        <v>26</v>
      </c>
      <c r="O70" s="19" t="s">
        <v>263</v>
      </c>
    </row>
    <row r="71" spans="1:15" s="50" customFormat="1" ht="15" customHeight="1" x14ac:dyDescent="0.25">
      <c r="A71" s="46" t="s">
        <v>368</v>
      </c>
      <c r="B71" s="47">
        <v>6021</v>
      </c>
      <c r="C71" s="46" t="s">
        <v>171</v>
      </c>
      <c r="D71" s="47">
        <v>61</v>
      </c>
      <c r="E71" s="47">
        <v>4</v>
      </c>
      <c r="F71" s="54"/>
      <c r="G71" s="47">
        <v>4</v>
      </c>
      <c r="H71" s="63"/>
      <c r="I71" s="62">
        <v>100</v>
      </c>
      <c r="J71" s="46" t="s">
        <v>56</v>
      </c>
      <c r="K71" s="46" t="s">
        <v>46</v>
      </c>
      <c r="L71" s="46">
        <v>1</v>
      </c>
      <c r="M71" s="35" t="s">
        <v>526</v>
      </c>
      <c r="N71" s="29" t="s">
        <v>26</v>
      </c>
      <c r="O71" s="19" t="s">
        <v>263</v>
      </c>
    </row>
    <row r="72" spans="1:15" s="50" customFormat="1" ht="15" customHeight="1" x14ac:dyDescent="0.25">
      <c r="A72" s="46" t="s">
        <v>369</v>
      </c>
      <c r="B72" s="47">
        <v>6025</v>
      </c>
      <c r="C72" s="46" t="s">
        <v>370</v>
      </c>
      <c r="D72" s="47">
        <v>267</v>
      </c>
      <c r="E72" s="47">
        <v>4</v>
      </c>
      <c r="F72" s="54"/>
      <c r="G72" s="47">
        <v>4</v>
      </c>
      <c r="H72" s="63"/>
      <c r="I72" s="62">
        <v>100</v>
      </c>
      <c r="J72" s="46" t="s">
        <v>56</v>
      </c>
      <c r="K72" s="46" t="s">
        <v>46</v>
      </c>
      <c r="L72" s="46">
        <v>1</v>
      </c>
      <c r="M72" s="35" t="s">
        <v>561</v>
      </c>
      <c r="N72" s="29" t="s">
        <v>24</v>
      </c>
      <c r="O72" s="19" t="s">
        <v>261</v>
      </c>
    </row>
    <row r="73" spans="1:15" s="50" customFormat="1" ht="15" customHeight="1" x14ac:dyDescent="0.25">
      <c r="A73" s="46" t="s">
        <v>371</v>
      </c>
      <c r="B73" s="47">
        <v>6039</v>
      </c>
      <c r="C73" s="46" t="s">
        <v>372</v>
      </c>
      <c r="D73" s="47">
        <v>9</v>
      </c>
      <c r="E73" s="47">
        <v>4</v>
      </c>
      <c r="F73" s="47">
        <v>1</v>
      </c>
      <c r="G73" s="47">
        <v>3</v>
      </c>
      <c r="H73" s="62">
        <v>25</v>
      </c>
      <c r="I73" s="62">
        <v>75</v>
      </c>
      <c r="J73" s="46" t="s">
        <v>56</v>
      </c>
      <c r="K73" s="46" t="s">
        <v>46</v>
      </c>
      <c r="L73" s="46">
        <v>2</v>
      </c>
      <c r="M73" s="35" t="s">
        <v>531</v>
      </c>
      <c r="N73" s="29" t="s">
        <v>26</v>
      </c>
      <c r="O73" s="19" t="s">
        <v>263</v>
      </c>
    </row>
    <row r="74" spans="1:15" s="50" customFormat="1" ht="15" customHeight="1" x14ac:dyDescent="0.25">
      <c r="A74" s="46" t="s">
        <v>373</v>
      </c>
      <c r="B74" s="47">
        <v>6243</v>
      </c>
      <c r="C74" s="46" t="s">
        <v>374</v>
      </c>
      <c r="D74" s="47">
        <v>42</v>
      </c>
      <c r="E74" s="47">
        <v>4</v>
      </c>
      <c r="F74" s="47">
        <v>3</v>
      </c>
      <c r="G74" s="47">
        <v>1</v>
      </c>
      <c r="H74" s="62">
        <v>75</v>
      </c>
      <c r="I74" s="62">
        <v>25</v>
      </c>
      <c r="J74" s="46" t="s">
        <v>56</v>
      </c>
      <c r="K74" s="46" t="s">
        <v>56</v>
      </c>
      <c r="L74" s="46">
        <v>3</v>
      </c>
      <c r="M74" s="35" t="s">
        <v>537</v>
      </c>
      <c r="N74" s="29" t="s">
        <v>25</v>
      </c>
      <c r="O74" s="19" t="s">
        <v>263</v>
      </c>
    </row>
    <row r="75" spans="1:15" s="50" customFormat="1" ht="15" customHeight="1" x14ac:dyDescent="0.25">
      <c r="A75" s="46" t="s">
        <v>375</v>
      </c>
      <c r="B75" s="47">
        <v>6083</v>
      </c>
      <c r="C75" s="46" t="s">
        <v>376</v>
      </c>
      <c r="D75" s="47">
        <v>3</v>
      </c>
      <c r="E75" s="47">
        <v>3</v>
      </c>
      <c r="F75" s="47">
        <v>3</v>
      </c>
      <c r="G75" s="54"/>
      <c r="H75" s="62">
        <v>100</v>
      </c>
      <c r="I75" s="63"/>
      <c r="J75" s="46" t="s">
        <v>56</v>
      </c>
      <c r="K75" s="46" t="s">
        <v>56</v>
      </c>
      <c r="L75" s="46">
        <v>2</v>
      </c>
      <c r="M75" s="35" t="s">
        <v>579</v>
      </c>
      <c r="N75" s="29" t="s">
        <v>26</v>
      </c>
      <c r="O75" s="19" t="s">
        <v>263</v>
      </c>
    </row>
    <row r="76" spans="1:15" s="50" customFormat="1" ht="15" customHeight="1" x14ac:dyDescent="0.25">
      <c r="A76" s="46" t="s">
        <v>377</v>
      </c>
      <c r="B76" s="47">
        <v>6183</v>
      </c>
      <c r="C76" s="46" t="s">
        <v>378</v>
      </c>
      <c r="D76" s="47">
        <v>15</v>
      </c>
      <c r="E76" s="47">
        <v>3</v>
      </c>
      <c r="F76" s="54"/>
      <c r="G76" s="47">
        <v>3</v>
      </c>
      <c r="H76" s="63"/>
      <c r="I76" s="62">
        <v>100</v>
      </c>
      <c r="J76" s="46" t="s">
        <v>56</v>
      </c>
      <c r="K76" s="46" t="s">
        <v>46</v>
      </c>
      <c r="L76" s="46">
        <v>3</v>
      </c>
      <c r="M76" s="35" t="s">
        <v>435</v>
      </c>
      <c r="N76" s="29" t="s">
        <v>25</v>
      </c>
      <c r="O76" s="19" t="s">
        <v>263</v>
      </c>
    </row>
    <row r="77" spans="1:15" s="50" customFormat="1" ht="15" customHeight="1" x14ac:dyDescent="0.25">
      <c r="A77" s="46" t="s">
        <v>379</v>
      </c>
      <c r="B77" s="47">
        <v>6266</v>
      </c>
      <c r="C77" s="46" t="s">
        <v>380</v>
      </c>
      <c r="D77" s="47">
        <v>13</v>
      </c>
      <c r="E77" s="47">
        <v>1</v>
      </c>
      <c r="F77" s="54"/>
      <c r="G77" s="47">
        <v>1</v>
      </c>
      <c r="H77" s="63"/>
      <c r="I77" s="62">
        <v>100</v>
      </c>
      <c r="J77" s="46" t="s">
        <v>56</v>
      </c>
      <c r="K77" s="46" t="s">
        <v>46</v>
      </c>
      <c r="L77" s="46">
        <v>3</v>
      </c>
      <c r="M77" s="35" t="s">
        <v>435</v>
      </c>
      <c r="N77" s="29" t="s">
        <v>26</v>
      </c>
      <c r="O77" s="19" t="s">
        <v>263</v>
      </c>
    </row>
    <row r="78" spans="1:15" s="50" customFormat="1" ht="15" customHeight="1" x14ac:dyDescent="0.25">
      <c r="A78" s="46" t="s">
        <v>381</v>
      </c>
      <c r="B78" s="47">
        <v>6290</v>
      </c>
      <c r="C78" s="46" t="s">
        <v>382</v>
      </c>
      <c r="D78" s="47">
        <v>4</v>
      </c>
      <c r="E78" s="47">
        <v>1</v>
      </c>
      <c r="F78" s="54"/>
      <c r="G78" s="47">
        <v>1</v>
      </c>
      <c r="H78" s="63"/>
      <c r="I78" s="62">
        <v>100</v>
      </c>
      <c r="J78" s="46" t="s">
        <v>56</v>
      </c>
      <c r="K78" s="46" t="s">
        <v>46</v>
      </c>
      <c r="L78" s="46">
        <v>3</v>
      </c>
      <c r="M78" s="35" t="s">
        <v>521</v>
      </c>
      <c r="N78" s="29" t="s">
        <v>25</v>
      </c>
      <c r="O78" s="19" t="s">
        <v>263</v>
      </c>
    </row>
    <row r="79" spans="1:15" s="50" customFormat="1" ht="15" customHeight="1" x14ac:dyDescent="0.25">
      <c r="A79" s="46" t="s">
        <v>383</v>
      </c>
      <c r="B79" s="47">
        <v>6283</v>
      </c>
      <c r="C79" s="46" t="s">
        <v>384</v>
      </c>
      <c r="D79" s="47">
        <v>0</v>
      </c>
      <c r="E79" s="47">
        <v>1</v>
      </c>
      <c r="F79" s="47">
        <v>1</v>
      </c>
      <c r="G79" s="54"/>
      <c r="H79" s="62">
        <v>100</v>
      </c>
      <c r="I79" s="63"/>
      <c r="J79" s="46" t="s">
        <v>56</v>
      </c>
      <c r="K79" s="46" t="s">
        <v>56</v>
      </c>
      <c r="L79" s="46">
        <v>3</v>
      </c>
      <c r="M79" s="51" t="s">
        <v>525</v>
      </c>
      <c r="N79" s="29" t="s">
        <v>25</v>
      </c>
      <c r="O79" s="19" t="s">
        <v>263</v>
      </c>
    </row>
    <row r="80" spans="1:15" s="50" customFormat="1" ht="15" customHeight="1" x14ac:dyDescent="0.25">
      <c r="A80" s="46" t="s">
        <v>385</v>
      </c>
      <c r="B80" s="47">
        <v>6259</v>
      </c>
      <c r="C80" s="46" t="s">
        <v>386</v>
      </c>
      <c r="D80" s="47">
        <v>1</v>
      </c>
      <c r="E80" s="47">
        <v>1</v>
      </c>
      <c r="F80" s="47">
        <v>1</v>
      </c>
      <c r="G80" s="54"/>
      <c r="H80" s="62">
        <v>100</v>
      </c>
      <c r="I80" s="63"/>
      <c r="J80" s="46" t="s">
        <v>56</v>
      </c>
      <c r="K80" s="46" t="s">
        <v>56</v>
      </c>
      <c r="L80" s="46">
        <v>3</v>
      </c>
      <c r="M80" s="51" t="s">
        <v>573</v>
      </c>
      <c r="N80" s="29" t="s">
        <v>26</v>
      </c>
      <c r="O80" s="19" t="s">
        <v>263</v>
      </c>
    </row>
    <row r="81" spans="1:15" s="50" customFormat="1" ht="15" customHeight="1" x14ac:dyDescent="0.25">
      <c r="A81" s="46" t="s">
        <v>389</v>
      </c>
      <c r="B81" s="47">
        <v>6041</v>
      </c>
      <c r="C81" s="46" t="s">
        <v>390</v>
      </c>
      <c r="D81" s="47">
        <v>0</v>
      </c>
      <c r="E81" s="47">
        <v>1</v>
      </c>
      <c r="F81" s="47">
        <v>1</v>
      </c>
      <c r="G81" s="54"/>
      <c r="H81" s="62">
        <v>100</v>
      </c>
      <c r="I81" s="63"/>
      <c r="J81" s="46" t="s">
        <v>56</v>
      </c>
      <c r="K81" s="46" t="s">
        <v>56</v>
      </c>
      <c r="L81" s="46">
        <v>3</v>
      </c>
      <c r="M81" s="51" t="s">
        <v>532</v>
      </c>
      <c r="N81" s="29" t="s">
        <v>26</v>
      </c>
      <c r="O81" s="19" t="s">
        <v>263</v>
      </c>
    </row>
    <row r="82" spans="1:15" s="50" customFormat="1" ht="15" customHeight="1" x14ac:dyDescent="0.25">
      <c r="A82" s="46" t="s">
        <v>391</v>
      </c>
      <c r="B82" s="47">
        <v>6218</v>
      </c>
      <c r="C82" s="46" t="s">
        <v>392</v>
      </c>
      <c r="D82" s="47">
        <v>2</v>
      </c>
      <c r="E82" s="47">
        <v>1</v>
      </c>
      <c r="F82" s="47">
        <v>1</v>
      </c>
      <c r="G82" s="54"/>
      <c r="H82" s="62">
        <v>100</v>
      </c>
      <c r="I82" s="63"/>
      <c r="J82" s="46" t="s">
        <v>56</v>
      </c>
      <c r="K82" s="46" t="s">
        <v>56</v>
      </c>
      <c r="L82" s="46">
        <v>3</v>
      </c>
      <c r="M82" s="35" t="s">
        <v>564</v>
      </c>
      <c r="N82" s="29" t="s">
        <v>27</v>
      </c>
      <c r="O82" s="19" t="s">
        <v>263</v>
      </c>
    </row>
    <row r="83" spans="1:15" s="50" customFormat="1" ht="15" customHeight="1" x14ac:dyDescent="0.25">
      <c r="A83" s="46" t="s">
        <v>393</v>
      </c>
      <c r="B83" s="47">
        <v>6331</v>
      </c>
      <c r="C83" s="46" t="s">
        <v>394</v>
      </c>
      <c r="D83" s="47">
        <v>72</v>
      </c>
      <c r="E83" s="47">
        <v>1</v>
      </c>
      <c r="F83" s="54"/>
      <c r="G83" s="47">
        <v>1</v>
      </c>
      <c r="H83" s="63"/>
      <c r="I83" s="62">
        <v>100</v>
      </c>
      <c r="J83" s="46" t="s">
        <v>56</v>
      </c>
      <c r="K83" s="46" t="s">
        <v>46</v>
      </c>
      <c r="L83" s="46">
        <v>2</v>
      </c>
      <c r="M83" s="35" t="s">
        <v>558</v>
      </c>
      <c r="N83" s="29" t="s">
        <v>25</v>
      </c>
      <c r="O83" s="19" t="s">
        <v>263</v>
      </c>
    </row>
    <row r="84" spans="1:15" s="50" customFormat="1" ht="15" customHeight="1" x14ac:dyDescent="0.25">
      <c r="A84" s="46" t="s">
        <v>395</v>
      </c>
      <c r="B84" s="47">
        <v>6242</v>
      </c>
      <c r="C84" s="46" t="s">
        <v>396</v>
      </c>
      <c r="D84" s="47">
        <v>79</v>
      </c>
      <c r="E84" s="73"/>
      <c r="F84" s="54"/>
      <c r="G84" s="54"/>
      <c r="H84" s="54"/>
      <c r="I84" s="54"/>
      <c r="J84" s="46" t="s">
        <v>145</v>
      </c>
      <c r="K84" s="46" t="s">
        <v>145</v>
      </c>
      <c r="L84" s="46">
        <v>3</v>
      </c>
      <c r="M84" s="35" t="s">
        <v>508</v>
      </c>
      <c r="N84" s="29" t="s">
        <v>25</v>
      </c>
      <c r="O84" s="19" t="s">
        <v>263</v>
      </c>
    </row>
    <row r="85" spans="1:15" s="50" customFormat="1" ht="15" customHeight="1" x14ac:dyDescent="0.25">
      <c r="A85" s="46" t="s">
        <v>397</v>
      </c>
      <c r="B85" s="47">
        <v>6314</v>
      </c>
      <c r="C85" s="46" t="s">
        <v>398</v>
      </c>
      <c r="D85" s="47">
        <v>1</v>
      </c>
      <c r="E85" s="73"/>
      <c r="F85" s="54"/>
      <c r="G85" s="54"/>
      <c r="H85" s="54"/>
      <c r="I85" s="54"/>
      <c r="J85" s="46" t="s">
        <v>145</v>
      </c>
      <c r="K85" s="46" t="s">
        <v>145</v>
      </c>
      <c r="L85" s="46">
        <v>3</v>
      </c>
      <c r="M85" s="35" t="s">
        <v>574</v>
      </c>
      <c r="N85" s="29" t="s">
        <v>27</v>
      </c>
      <c r="O85" s="19" t="s">
        <v>263</v>
      </c>
    </row>
    <row r="86" spans="1:15" s="50" customFormat="1" ht="15" customHeight="1" x14ac:dyDescent="0.25">
      <c r="A86" s="46" t="s">
        <v>145</v>
      </c>
      <c r="B86" s="47">
        <v>7190</v>
      </c>
      <c r="C86" s="46" t="s">
        <v>216</v>
      </c>
      <c r="D86" s="47">
        <v>20</v>
      </c>
      <c r="E86" s="73"/>
      <c r="F86" s="54"/>
      <c r="G86" s="54"/>
      <c r="H86" s="54"/>
      <c r="I86" s="54"/>
      <c r="J86" s="46" t="s">
        <v>145</v>
      </c>
      <c r="K86" s="46" t="s">
        <v>145</v>
      </c>
      <c r="L86" s="46" t="s">
        <v>145</v>
      </c>
      <c r="M86" s="35" t="s">
        <v>415</v>
      </c>
      <c r="N86" s="19"/>
      <c r="O86" s="19"/>
    </row>
    <row r="87" spans="1:15" s="50" customFormat="1" ht="15" customHeight="1" x14ac:dyDescent="0.25">
      <c r="A87" s="46" t="s">
        <v>399</v>
      </c>
      <c r="B87" s="47">
        <v>6286</v>
      </c>
      <c r="C87" s="46" t="s">
        <v>400</v>
      </c>
      <c r="D87" s="47">
        <v>124</v>
      </c>
      <c r="E87" s="73"/>
      <c r="F87" s="54"/>
      <c r="G87" s="54"/>
      <c r="H87" s="54"/>
      <c r="I87" s="54"/>
      <c r="J87" s="46" t="s">
        <v>145</v>
      </c>
      <c r="K87" s="46" t="s">
        <v>145</v>
      </c>
      <c r="L87" s="46">
        <v>3</v>
      </c>
      <c r="M87" s="35" t="s">
        <v>575</v>
      </c>
      <c r="N87" s="29" t="s">
        <v>25</v>
      </c>
      <c r="O87" s="19" t="s">
        <v>263</v>
      </c>
    </row>
    <row r="88" spans="1:15" s="50" customFormat="1" ht="15" customHeight="1" x14ac:dyDescent="0.25">
      <c r="A88" s="46" t="s">
        <v>145</v>
      </c>
      <c r="B88" s="47">
        <v>7180</v>
      </c>
      <c r="C88" s="46" t="s">
        <v>227</v>
      </c>
      <c r="D88" s="47">
        <v>4</v>
      </c>
      <c r="E88" s="73"/>
      <c r="F88" s="54"/>
      <c r="G88" s="54"/>
      <c r="H88" s="54"/>
      <c r="I88" s="54"/>
      <c r="J88" s="46" t="s">
        <v>145</v>
      </c>
      <c r="K88" s="46" t="s">
        <v>145</v>
      </c>
      <c r="L88" s="46" t="s">
        <v>145</v>
      </c>
      <c r="M88" s="35"/>
      <c r="N88" s="19"/>
      <c r="O88" s="19"/>
    </row>
    <row r="89" spans="1:15" s="50" customFormat="1" ht="15" customHeight="1" x14ac:dyDescent="0.25">
      <c r="A89" s="46" t="s">
        <v>145</v>
      </c>
      <c r="B89" s="47">
        <v>7183</v>
      </c>
      <c r="C89" s="46" t="s">
        <v>228</v>
      </c>
      <c r="D89" s="47">
        <v>2</v>
      </c>
      <c r="E89" s="73"/>
      <c r="F89" s="54"/>
      <c r="G89" s="54"/>
      <c r="H89" s="54"/>
      <c r="I89" s="54"/>
      <c r="J89" s="46" t="s">
        <v>145</v>
      </c>
      <c r="K89" s="46" t="s">
        <v>145</v>
      </c>
      <c r="L89" s="46" t="s">
        <v>145</v>
      </c>
      <c r="M89" s="35"/>
      <c r="N89" s="19"/>
      <c r="O89" s="19"/>
    </row>
    <row r="90" spans="1:15" s="50" customFormat="1" ht="15" customHeight="1" x14ac:dyDescent="0.25">
      <c r="A90" s="46" t="s">
        <v>145</v>
      </c>
      <c r="B90" s="47">
        <v>7181</v>
      </c>
      <c r="C90" s="46" t="s">
        <v>229</v>
      </c>
      <c r="D90" s="47">
        <v>29</v>
      </c>
      <c r="E90" s="73"/>
      <c r="F90" s="54"/>
      <c r="G90" s="54"/>
      <c r="H90" s="54"/>
      <c r="I90" s="54"/>
      <c r="J90" s="46" t="s">
        <v>145</v>
      </c>
      <c r="K90" s="46" t="s">
        <v>145</v>
      </c>
      <c r="L90" s="46" t="s">
        <v>145</v>
      </c>
      <c r="M90" s="35"/>
      <c r="N90" s="19"/>
      <c r="O90" s="19"/>
    </row>
    <row r="91" spans="1:15" s="50" customFormat="1" ht="15" customHeight="1" x14ac:dyDescent="0.25">
      <c r="A91" s="46" t="s">
        <v>145</v>
      </c>
      <c r="B91" s="47">
        <v>7182</v>
      </c>
      <c r="C91" s="46" t="s">
        <v>230</v>
      </c>
      <c r="D91" s="47">
        <v>546</v>
      </c>
      <c r="E91" s="73"/>
      <c r="F91" s="54"/>
      <c r="G91" s="54"/>
      <c r="H91" s="54"/>
      <c r="I91" s="54"/>
      <c r="J91" s="46" t="s">
        <v>145</v>
      </c>
      <c r="K91" s="46" t="s">
        <v>145</v>
      </c>
      <c r="L91" s="46" t="s">
        <v>145</v>
      </c>
      <c r="M91" s="35"/>
      <c r="N91" s="19"/>
      <c r="O91" s="19"/>
    </row>
    <row r="92" spans="1:15" s="50" customFormat="1" ht="15" customHeight="1" x14ac:dyDescent="0.25">
      <c r="A92" s="46" t="s">
        <v>401</v>
      </c>
      <c r="B92" s="47">
        <v>6022</v>
      </c>
      <c r="C92" s="46" t="s">
        <v>402</v>
      </c>
      <c r="D92" s="47">
        <v>48</v>
      </c>
      <c r="E92" s="73"/>
      <c r="F92" s="54"/>
      <c r="G92" s="54"/>
      <c r="H92" s="54"/>
      <c r="I92" s="54"/>
      <c r="J92" s="46" t="s">
        <v>145</v>
      </c>
      <c r="K92" s="46" t="s">
        <v>145</v>
      </c>
      <c r="L92" s="46">
        <v>3</v>
      </c>
      <c r="M92" s="35" t="s">
        <v>576</v>
      </c>
      <c r="N92" s="29" t="s">
        <v>26</v>
      </c>
      <c r="O92" s="19" t="s">
        <v>263</v>
      </c>
    </row>
    <row r="93" spans="1:15" s="50" customFormat="1" ht="15" customHeight="1" x14ac:dyDescent="0.25">
      <c r="A93" s="46" t="s">
        <v>403</v>
      </c>
      <c r="B93" s="47">
        <v>6249</v>
      </c>
      <c r="C93" s="46" t="s">
        <v>404</v>
      </c>
      <c r="D93" s="47">
        <v>14</v>
      </c>
      <c r="E93" s="73"/>
      <c r="F93" s="54"/>
      <c r="G93" s="54"/>
      <c r="H93" s="54"/>
      <c r="I93" s="54"/>
      <c r="J93" s="46" t="s">
        <v>145</v>
      </c>
      <c r="K93" s="46" t="s">
        <v>145</v>
      </c>
      <c r="L93" s="46">
        <v>3</v>
      </c>
      <c r="M93" s="35" t="s">
        <v>576</v>
      </c>
      <c r="N93" s="29" t="s">
        <v>26</v>
      </c>
      <c r="O93" s="19" t="s">
        <v>263</v>
      </c>
    </row>
    <row r="94" spans="1:15" s="50" customFormat="1" ht="15" customHeight="1" x14ac:dyDescent="0.25">
      <c r="A94" s="46" t="s">
        <v>387</v>
      </c>
      <c r="B94" s="47">
        <v>6100</v>
      </c>
      <c r="C94" s="46" t="s">
        <v>388</v>
      </c>
      <c r="D94" s="47">
        <v>3</v>
      </c>
      <c r="E94" s="73"/>
      <c r="F94" s="54"/>
      <c r="G94" s="54"/>
      <c r="H94" s="54"/>
      <c r="I94" s="54"/>
      <c r="J94" s="46" t="s">
        <v>145</v>
      </c>
      <c r="K94" s="46" t="s">
        <v>145</v>
      </c>
      <c r="L94" s="46">
        <v>3</v>
      </c>
      <c r="M94" s="35" t="s">
        <v>576</v>
      </c>
      <c r="N94" s="29" t="s">
        <v>26</v>
      </c>
      <c r="O94" s="19" t="s">
        <v>263</v>
      </c>
    </row>
    <row r="95" spans="1:15" s="50" customFormat="1" ht="15" customHeight="1" x14ac:dyDescent="0.25">
      <c r="A95" s="46" t="s">
        <v>405</v>
      </c>
      <c r="B95" s="47">
        <v>6040</v>
      </c>
      <c r="C95" s="46" t="s">
        <v>406</v>
      </c>
      <c r="D95" s="47">
        <v>92</v>
      </c>
      <c r="E95" s="73"/>
      <c r="F95" s="54"/>
      <c r="G95" s="54"/>
      <c r="H95" s="54"/>
      <c r="I95" s="54"/>
      <c r="J95" s="46" t="s">
        <v>145</v>
      </c>
      <c r="K95" s="46" t="s">
        <v>145</v>
      </c>
      <c r="L95" s="46">
        <v>3</v>
      </c>
      <c r="M95" s="35" t="s">
        <v>576</v>
      </c>
      <c r="N95" s="29" t="s">
        <v>26</v>
      </c>
      <c r="O95" s="19" t="s">
        <v>263</v>
      </c>
    </row>
    <row r="96" spans="1:15" s="50" customFormat="1" ht="15" customHeight="1" x14ac:dyDescent="0.25">
      <c r="A96" s="46" t="s">
        <v>407</v>
      </c>
      <c r="B96" s="47">
        <v>6219</v>
      </c>
      <c r="C96" s="46" t="s">
        <v>408</v>
      </c>
      <c r="D96" s="47">
        <v>149</v>
      </c>
      <c r="E96" s="73"/>
      <c r="F96" s="54"/>
      <c r="G96" s="54"/>
      <c r="H96" s="54"/>
      <c r="I96" s="54"/>
      <c r="J96" s="46" t="s">
        <v>145</v>
      </c>
      <c r="K96" s="46" t="s">
        <v>145</v>
      </c>
      <c r="L96" s="46">
        <v>3</v>
      </c>
      <c r="M96" s="35" t="s">
        <v>577</v>
      </c>
      <c r="N96" s="29" t="s">
        <v>27</v>
      </c>
      <c r="O96" s="19" t="s">
        <v>263</v>
      </c>
    </row>
    <row r="97" spans="1:15" s="50" customFormat="1" ht="15" customHeight="1" x14ac:dyDescent="0.25">
      <c r="A97" s="46" t="s">
        <v>145</v>
      </c>
      <c r="B97" s="47">
        <v>201</v>
      </c>
      <c r="C97" s="46" t="s">
        <v>243</v>
      </c>
      <c r="D97" s="47">
        <v>3487</v>
      </c>
      <c r="E97" s="73"/>
      <c r="F97" s="54"/>
      <c r="G97" s="54"/>
      <c r="H97" s="54"/>
      <c r="I97" s="54"/>
      <c r="J97" s="46" t="s">
        <v>145</v>
      </c>
      <c r="K97" s="46" t="s">
        <v>145</v>
      </c>
      <c r="L97" s="46" t="s">
        <v>145</v>
      </c>
      <c r="M97" s="35" t="s">
        <v>556</v>
      </c>
      <c r="N97" s="29"/>
      <c r="O97" s="19"/>
    </row>
    <row r="98" spans="1:15" s="50" customFormat="1" ht="15" customHeight="1" x14ac:dyDescent="0.25">
      <c r="A98" s="46" t="s">
        <v>145</v>
      </c>
      <c r="B98" s="47">
        <v>206</v>
      </c>
      <c r="C98" s="46" t="s">
        <v>244</v>
      </c>
      <c r="D98" s="47">
        <v>1363</v>
      </c>
      <c r="E98" s="73"/>
      <c r="F98" s="54"/>
      <c r="G98" s="54"/>
      <c r="H98" s="54"/>
      <c r="I98" s="54"/>
      <c r="J98" s="46" t="s">
        <v>145</v>
      </c>
      <c r="K98" s="46" t="s">
        <v>145</v>
      </c>
      <c r="L98" s="46" t="s">
        <v>145</v>
      </c>
      <c r="M98" s="35"/>
      <c r="N98" s="19"/>
      <c r="O98" s="19"/>
    </row>
    <row r="99" spans="1:15" s="50" customFormat="1" ht="15" customHeight="1" x14ac:dyDescent="0.25">
      <c r="A99" s="46" t="s">
        <v>145</v>
      </c>
      <c r="B99" s="47">
        <v>203</v>
      </c>
      <c r="C99" s="46" t="s">
        <v>245</v>
      </c>
      <c r="D99" s="47">
        <v>291</v>
      </c>
      <c r="E99" s="73"/>
      <c r="F99" s="54"/>
      <c r="G99" s="54"/>
      <c r="H99" s="54"/>
      <c r="I99" s="54"/>
      <c r="J99" s="46" t="s">
        <v>145</v>
      </c>
      <c r="K99" s="46" t="s">
        <v>145</v>
      </c>
      <c r="L99" s="46" t="s">
        <v>145</v>
      </c>
      <c r="M99" s="35"/>
      <c r="N99" s="19"/>
      <c r="O99" s="19"/>
    </row>
    <row r="100" spans="1:15" s="50" customFormat="1" ht="15" customHeight="1" x14ac:dyDescent="0.25">
      <c r="A100" s="46" t="s">
        <v>145</v>
      </c>
      <c r="B100" s="47">
        <v>204</v>
      </c>
      <c r="C100" s="46" t="s">
        <v>246</v>
      </c>
      <c r="D100" s="47">
        <v>173</v>
      </c>
      <c r="E100" s="73"/>
      <c r="F100" s="54"/>
      <c r="G100" s="54"/>
      <c r="H100" s="54"/>
      <c r="I100" s="54"/>
      <c r="J100" s="46" t="s">
        <v>145</v>
      </c>
      <c r="K100" s="46" t="s">
        <v>145</v>
      </c>
      <c r="L100" s="46" t="s">
        <v>145</v>
      </c>
      <c r="M100" s="35"/>
      <c r="N100" s="19"/>
      <c r="O100" s="19"/>
    </row>
    <row r="101" spans="1:15" s="50" customFormat="1" ht="15" customHeight="1" x14ac:dyDescent="0.25">
      <c r="A101" s="46" t="s">
        <v>145</v>
      </c>
      <c r="B101" s="47">
        <v>202</v>
      </c>
      <c r="C101" s="46" t="s">
        <v>247</v>
      </c>
      <c r="D101" s="47">
        <v>2060</v>
      </c>
      <c r="E101" s="73"/>
      <c r="F101" s="54"/>
      <c r="G101" s="54"/>
      <c r="H101" s="54"/>
      <c r="I101" s="54"/>
      <c r="J101" s="46" t="s">
        <v>145</v>
      </c>
      <c r="K101" s="46" t="s">
        <v>145</v>
      </c>
      <c r="L101" s="46" t="s">
        <v>145</v>
      </c>
      <c r="M101" s="35"/>
      <c r="N101" s="19"/>
      <c r="O101" s="19"/>
    </row>
    <row r="102" spans="1:15" s="50" customFormat="1" ht="15" customHeight="1" x14ac:dyDescent="0.25">
      <c r="A102" s="46" t="s">
        <v>145</v>
      </c>
      <c r="B102" s="47">
        <v>205</v>
      </c>
      <c r="C102" s="46" t="s">
        <v>248</v>
      </c>
      <c r="D102" s="47">
        <v>835</v>
      </c>
      <c r="E102" s="73"/>
      <c r="F102" s="54"/>
      <c r="G102" s="54"/>
      <c r="H102" s="54"/>
      <c r="I102" s="54"/>
      <c r="J102" s="46" t="s">
        <v>145</v>
      </c>
      <c r="K102" s="46" t="s">
        <v>145</v>
      </c>
      <c r="L102" s="46" t="s">
        <v>145</v>
      </c>
      <c r="M102" s="35"/>
      <c r="N102" s="19"/>
      <c r="O102" s="19"/>
    </row>
    <row r="103" spans="1:15" s="50" customFormat="1" ht="15" customHeight="1" x14ac:dyDescent="0.25">
      <c r="A103" s="46" t="s">
        <v>145</v>
      </c>
      <c r="B103" s="47">
        <v>200</v>
      </c>
      <c r="C103" s="46" t="s">
        <v>249</v>
      </c>
      <c r="D103" s="47">
        <v>318</v>
      </c>
      <c r="E103" s="73"/>
      <c r="F103" s="54"/>
      <c r="G103" s="54"/>
      <c r="H103" s="54"/>
      <c r="I103" s="54"/>
      <c r="J103" s="46" t="s">
        <v>145</v>
      </c>
      <c r="K103" s="46" t="s">
        <v>145</v>
      </c>
      <c r="L103" s="46" t="s">
        <v>145</v>
      </c>
      <c r="M103" s="35"/>
      <c r="N103" s="19"/>
      <c r="O103" s="19"/>
    </row>
    <row r="104" spans="1:15" s="50" customFormat="1" ht="15" customHeight="1" x14ac:dyDescent="0.25">
      <c r="A104" s="46" t="s">
        <v>409</v>
      </c>
      <c r="B104" s="47">
        <v>6241</v>
      </c>
      <c r="C104" s="46" t="s">
        <v>410</v>
      </c>
      <c r="D104" s="47">
        <v>879</v>
      </c>
      <c r="E104" s="73"/>
      <c r="F104" s="54"/>
      <c r="G104" s="54"/>
      <c r="H104" s="54"/>
      <c r="I104" s="54"/>
      <c r="J104" s="46" t="s">
        <v>145</v>
      </c>
      <c r="K104" s="46" t="s">
        <v>145</v>
      </c>
      <c r="L104" s="46">
        <v>3</v>
      </c>
      <c r="M104" s="35" t="s">
        <v>578</v>
      </c>
      <c r="N104" s="19" t="s">
        <v>24</v>
      </c>
      <c r="O104" s="19" t="s">
        <v>263</v>
      </c>
    </row>
    <row r="105" spans="1:15" s="50" customFormat="1" ht="15" customHeight="1" x14ac:dyDescent="0.25">
      <c r="A105" s="46" t="s">
        <v>411</v>
      </c>
      <c r="B105" s="47">
        <v>6214</v>
      </c>
      <c r="C105" s="46" t="s">
        <v>412</v>
      </c>
      <c r="D105" s="47">
        <v>0</v>
      </c>
      <c r="E105" s="73"/>
      <c r="F105" s="54"/>
      <c r="G105" s="54"/>
      <c r="H105" s="54"/>
      <c r="I105" s="54"/>
      <c r="J105" s="46" t="s">
        <v>145</v>
      </c>
      <c r="K105" s="46" t="s">
        <v>145</v>
      </c>
      <c r="L105" s="46">
        <v>3</v>
      </c>
      <c r="M105" s="35" t="s">
        <v>414</v>
      </c>
      <c r="N105" s="29" t="s">
        <v>27</v>
      </c>
      <c r="O105" s="19" t="s">
        <v>263</v>
      </c>
    </row>
  </sheetData>
  <autoFilter ref="A16:O105"/>
  <dataValidations count="1">
    <dataValidation type="list" allowBlank="1" showInputMessage="1" showErrorMessage="1" sqref="N105 N17:N85 N87 N92:N97">
      <formula1>MappingConsiderations</formula1>
    </dataValidation>
  </dataValidations>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8"/>
  <sheetViews>
    <sheetView workbookViewId="0"/>
  </sheetViews>
  <sheetFormatPr defaultRowHeight="15" x14ac:dyDescent="0.25"/>
  <cols>
    <col min="2" max="2" width="59.5703125" customWidth="1"/>
  </cols>
  <sheetData>
    <row r="1" spans="1:2" x14ac:dyDescent="0.25">
      <c r="A1">
        <v>100</v>
      </c>
      <c r="B1" s="2" t="s">
        <v>24</v>
      </c>
    </row>
    <row r="2" spans="1:2" x14ac:dyDescent="0.25">
      <c r="A2">
        <v>110</v>
      </c>
      <c r="B2" s="2" t="s">
        <v>25</v>
      </c>
    </row>
    <row r="3" spans="1:2" ht="30" x14ac:dyDescent="0.25">
      <c r="A3">
        <v>120</v>
      </c>
      <c r="B3" s="1" t="s">
        <v>26</v>
      </c>
    </row>
    <row r="4" spans="1:2" ht="30" x14ac:dyDescent="0.25">
      <c r="A4">
        <v>130</v>
      </c>
      <c r="B4" s="1" t="s">
        <v>27</v>
      </c>
    </row>
    <row r="5" spans="1:2" x14ac:dyDescent="0.25">
      <c r="A5">
        <v>140</v>
      </c>
      <c r="B5" s="1" t="s">
        <v>28</v>
      </c>
    </row>
    <row r="6" spans="1:2" x14ac:dyDescent="0.25">
      <c r="A6">
        <v>150</v>
      </c>
    </row>
    <row r="7" spans="1:2" x14ac:dyDescent="0.25">
      <c r="A7">
        <v>160</v>
      </c>
    </row>
    <row r="8" spans="1:2" x14ac:dyDescent="0.25">
      <c r="A8">
        <v>170</v>
      </c>
    </row>
    <row r="9" spans="1:2" x14ac:dyDescent="0.25">
      <c r="A9">
        <v>180</v>
      </c>
    </row>
    <row r="10" spans="1:2" x14ac:dyDescent="0.25">
      <c r="A10">
        <v>190</v>
      </c>
    </row>
    <row r="11" spans="1:2" x14ac:dyDescent="0.25">
      <c r="A11">
        <v>200</v>
      </c>
    </row>
    <row r="12" spans="1:2" x14ac:dyDescent="0.25">
      <c r="A12">
        <v>210</v>
      </c>
    </row>
    <row r="13" spans="1:2" x14ac:dyDescent="0.25">
      <c r="A13">
        <v>220</v>
      </c>
    </row>
    <row r="14" spans="1:2" x14ac:dyDescent="0.25">
      <c r="A14">
        <v>230</v>
      </c>
    </row>
    <row r="15" spans="1:2" x14ac:dyDescent="0.25">
      <c r="A15">
        <v>240</v>
      </c>
    </row>
    <row r="16" spans="1:2" x14ac:dyDescent="0.25">
      <c r="A16">
        <v>250</v>
      </c>
    </row>
    <row r="17" spans="1:1" x14ac:dyDescent="0.25">
      <c r="A17">
        <v>260</v>
      </c>
    </row>
    <row r="18" spans="1:1" x14ac:dyDescent="0.25">
      <c r="A18">
        <v>270</v>
      </c>
    </row>
    <row r="19" spans="1:1" x14ac:dyDescent="0.25">
      <c r="A19">
        <v>280</v>
      </c>
    </row>
    <row r="20" spans="1:1" x14ac:dyDescent="0.25">
      <c r="A20">
        <v>290</v>
      </c>
    </row>
    <row r="21" spans="1:1" x14ac:dyDescent="0.25">
      <c r="A21">
        <v>300</v>
      </c>
    </row>
    <row r="22" spans="1:1" x14ac:dyDescent="0.25">
      <c r="A22">
        <v>310</v>
      </c>
    </row>
    <row r="23" spans="1:1" x14ac:dyDescent="0.25">
      <c r="A23">
        <v>320</v>
      </c>
    </row>
    <row r="24" spans="1:1" x14ac:dyDescent="0.25">
      <c r="A24">
        <v>330</v>
      </c>
    </row>
    <row r="25" spans="1:1" x14ac:dyDescent="0.25">
      <c r="A25">
        <v>340</v>
      </c>
    </row>
    <row r="26" spans="1:1" x14ac:dyDescent="0.25">
      <c r="A26">
        <v>350</v>
      </c>
    </row>
    <row r="27" spans="1:1" x14ac:dyDescent="0.25">
      <c r="A27">
        <v>360</v>
      </c>
    </row>
    <row r="28" spans="1:1" x14ac:dyDescent="0.25">
      <c r="A28">
        <v>370</v>
      </c>
    </row>
    <row r="29" spans="1:1" x14ac:dyDescent="0.25">
      <c r="A29">
        <v>380</v>
      </c>
    </row>
    <row r="30" spans="1:1" x14ac:dyDescent="0.25">
      <c r="A30">
        <v>390</v>
      </c>
    </row>
    <row r="31" spans="1:1" x14ac:dyDescent="0.25">
      <c r="A31">
        <v>400</v>
      </c>
    </row>
    <row r="32" spans="1:1" x14ac:dyDescent="0.25">
      <c r="A32">
        <v>410</v>
      </c>
    </row>
    <row r="33" spans="1:1" x14ac:dyDescent="0.25">
      <c r="A33">
        <v>420</v>
      </c>
    </row>
    <row r="34" spans="1:1" x14ac:dyDescent="0.25">
      <c r="A34">
        <v>430</v>
      </c>
    </row>
    <row r="35" spans="1:1" x14ac:dyDescent="0.25">
      <c r="A35">
        <v>440</v>
      </c>
    </row>
    <row r="36" spans="1:1" x14ac:dyDescent="0.25">
      <c r="A36">
        <v>450</v>
      </c>
    </row>
    <row r="37" spans="1:1" x14ac:dyDescent="0.25">
      <c r="A37">
        <v>460</v>
      </c>
    </row>
    <row r="38" spans="1:1" x14ac:dyDescent="0.25">
      <c r="A38">
        <v>470</v>
      </c>
    </row>
    <row r="39" spans="1:1" x14ac:dyDescent="0.25">
      <c r="A39">
        <v>480</v>
      </c>
    </row>
    <row r="40" spans="1:1" x14ac:dyDescent="0.25">
      <c r="A40">
        <v>490</v>
      </c>
    </row>
    <row r="41" spans="1:1" x14ac:dyDescent="0.25">
      <c r="A41">
        <v>500</v>
      </c>
    </row>
    <row r="42" spans="1:1" x14ac:dyDescent="0.25">
      <c r="A42">
        <v>510</v>
      </c>
    </row>
    <row r="43" spans="1:1" x14ac:dyDescent="0.25">
      <c r="A43">
        <v>520</v>
      </c>
    </row>
    <row r="44" spans="1:1" x14ac:dyDescent="0.25">
      <c r="A44">
        <v>530</v>
      </c>
    </row>
    <row r="45" spans="1:1" x14ac:dyDescent="0.25">
      <c r="A45">
        <v>540</v>
      </c>
    </row>
    <row r="46" spans="1:1" x14ac:dyDescent="0.25">
      <c r="A46">
        <v>550</v>
      </c>
    </row>
    <row r="47" spans="1:1" x14ac:dyDescent="0.25">
      <c r="A47">
        <v>560</v>
      </c>
    </row>
    <row r="48" spans="1:1" x14ac:dyDescent="0.25">
      <c r="A48">
        <v>570</v>
      </c>
    </row>
    <row r="49" spans="1:1" x14ac:dyDescent="0.25">
      <c r="A49">
        <v>580</v>
      </c>
    </row>
    <row r="50" spans="1:1" x14ac:dyDescent="0.25">
      <c r="A50">
        <v>590</v>
      </c>
    </row>
    <row r="51" spans="1:1" x14ac:dyDescent="0.25">
      <c r="A51">
        <v>600</v>
      </c>
    </row>
    <row r="52" spans="1:1" x14ac:dyDescent="0.25">
      <c r="A52">
        <v>610</v>
      </c>
    </row>
    <row r="53" spans="1:1" x14ac:dyDescent="0.25">
      <c r="A53">
        <v>620</v>
      </c>
    </row>
    <row r="54" spans="1:1" x14ac:dyDescent="0.25">
      <c r="A54">
        <v>630</v>
      </c>
    </row>
    <row r="55" spans="1:1" x14ac:dyDescent="0.25">
      <c r="A55">
        <v>640</v>
      </c>
    </row>
    <row r="56" spans="1:1" x14ac:dyDescent="0.25">
      <c r="A56">
        <v>650</v>
      </c>
    </row>
    <row r="57" spans="1:1" x14ac:dyDescent="0.25">
      <c r="A57">
        <v>660</v>
      </c>
    </row>
    <row r="58" spans="1:1" x14ac:dyDescent="0.25">
      <c r="A58">
        <v>670</v>
      </c>
    </row>
    <row r="59" spans="1:1" x14ac:dyDescent="0.25">
      <c r="A59">
        <v>680</v>
      </c>
    </row>
    <row r="60" spans="1:1" x14ac:dyDescent="0.25">
      <c r="A60">
        <v>690</v>
      </c>
    </row>
    <row r="61" spans="1:1" x14ac:dyDescent="0.25">
      <c r="A61">
        <v>700</v>
      </c>
    </row>
    <row r="62" spans="1:1" x14ac:dyDescent="0.25">
      <c r="A62">
        <v>710</v>
      </c>
    </row>
    <row r="63" spans="1:1" x14ac:dyDescent="0.25">
      <c r="A63">
        <v>720</v>
      </c>
    </row>
    <row r="64" spans="1:1" x14ac:dyDescent="0.25">
      <c r="A64">
        <v>730</v>
      </c>
    </row>
    <row r="65" spans="1:1" x14ac:dyDescent="0.25">
      <c r="A65">
        <v>740</v>
      </c>
    </row>
    <row r="66" spans="1:1" x14ac:dyDescent="0.25">
      <c r="A66">
        <v>750</v>
      </c>
    </row>
    <row r="67" spans="1:1" x14ac:dyDescent="0.25">
      <c r="A67">
        <v>760</v>
      </c>
    </row>
    <row r="68" spans="1:1" x14ac:dyDescent="0.25">
      <c r="A68">
        <v>770</v>
      </c>
    </row>
    <row r="69" spans="1:1" x14ac:dyDescent="0.25">
      <c r="A69">
        <v>780</v>
      </c>
    </row>
    <row r="70" spans="1:1" x14ac:dyDescent="0.25">
      <c r="A70">
        <v>790</v>
      </c>
    </row>
    <row r="71" spans="1:1" x14ac:dyDescent="0.25">
      <c r="A71">
        <v>800</v>
      </c>
    </row>
    <row r="72" spans="1:1" x14ac:dyDescent="0.25">
      <c r="A72">
        <v>810</v>
      </c>
    </row>
    <row r="73" spans="1:1" x14ac:dyDescent="0.25">
      <c r="A73">
        <v>820</v>
      </c>
    </row>
    <row r="74" spans="1:1" x14ac:dyDescent="0.25">
      <c r="A74">
        <v>830</v>
      </c>
    </row>
    <row r="75" spans="1:1" x14ac:dyDescent="0.25">
      <c r="A75">
        <v>840</v>
      </c>
    </row>
    <row r="76" spans="1:1" x14ac:dyDescent="0.25">
      <c r="A76">
        <v>850</v>
      </c>
    </row>
    <row r="77" spans="1:1" x14ac:dyDescent="0.25">
      <c r="A77">
        <v>860</v>
      </c>
    </row>
    <row r="78" spans="1:1" x14ac:dyDescent="0.25">
      <c r="A78">
        <v>870</v>
      </c>
    </row>
    <row r="79" spans="1:1" x14ac:dyDescent="0.25">
      <c r="A79">
        <v>880</v>
      </c>
    </row>
    <row r="80" spans="1:1" x14ac:dyDescent="0.25">
      <c r="A80">
        <v>890</v>
      </c>
    </row>
    <row r="81" spans="1:1" x14ac:dyDescent="0.25">
      <c r="A81">
        <v>900</v>
      </c>
    </row>
    <row r="82" spans="1:1" x14ac:dyDescent="0.25">
      <c r="A82">
        <v>910</v>
      </c>
    </row>
    <row r="83" spans="1:1" x14ac:dyDescent="0.25">
      <c r="A83">
        <v>920</v>
      </c>
    </row>
    <row r="84" spans="1:1" x14ac:dyDescent="0.25">
      <c r="A84">
        <v>930</v>
      </c>
    </row>
    <row r="85" spans="1:1" x14ac:dyDescent="0.25">
      <c r="A85">
        <v>940</v>
      </c>
    </row>
    <row r="86" spans="1:1" x14ac:dyDescent="0.25">
      <c r="A86">
        <v>950</v>
      </c>
    </row>
    <row r="87" spans="1:1" x14ac:dyDescent="0.25">
      <c r="A87">
        <v>960</v>
      </c>
    </row>
    <row r="88" spans="1:1" x14ac:dyDescent="0.25">
      <c r="A88">
        <v>970</v>
      </c>
    </row>
    <row r="89" spans="1:1" x14ac:dyDescent="0.25">
      <c r="A89">
        <v>980</v>
      </c>
    </row>
    <row r="90" spans="1:1" x14ac:dyDescent="0.25">
      <c r="A90">
        <v>990</v>
      </c>
    </row>
    <row r="91" spans="1:1" x14ac:dyDescent="0.25">
      <c r="A91">
        <v>1000</v>
      </c>
    </row>
    <row r="92" spans="1:1" x14ac:dyDescent="0.25">
      <c r="A92">
        <v>1010</v>
      </c>
    </row>
    <row r="93" spans="1:1" x14ac:dyDescent="0.25">
      <c r="A93">
        <v>1020</v>
      </c>
    </row>
    <row r="94" spans="1:1" x14ac:dyDescent="0.25">
      <c r="A94">
        <v>1030</v>
      </c>
    </row>
    <row r="95" spans="1:1" x14ac:dyDescent="0.25">
      <c r="A95">
        <v>1040</v>
      </c>
    </row>
    <row r="96" spans="1:1" x14ac:dyDescent="0.25">
      <c r="A96">
        <v>1050</v>
      </c>
    </row>
    <row r="97" spans="1:1" x14ac:dyDescent="0.25">
      <c r="A97">
        <v>1060</v>
      </c>
    </row>
    <row r="98" spans="1:1" x14ac:dyDescent="0.25">
      <c r="A98">
        <v>1070</v>
      </c>
    </row>
    <row r="99" spans="1:1" x14ac:dyDescent="0.25">
      <c r="A99">
        <v>1080</v>
      </c>
    </row>
    <row r="100" spans="1:1" x14ac:dyDescent="0.25">
      <c r="A100">
        <v>1090</v>
      </c>
    </row>
    <row r="101" spans="1:1" x14ac:dyDescent="0.25">
      <c r="A101">
        <v>1100</v>
      </c>
    </row>
    <row r="102" spans="1:1" x14ac:dyDescent="0.25">
      <c r="A102">
        <v>1110</v>
      </c>
    </row>
    <row r="103" spans="1:1" x14ac:dyDescent="0.25">
      <c r="A103">
        <v>1120</v>
      </c>
    </row>
    <row r="104" spans="1:1" x14ac:dyDescent="0.25">
      <c r="A104">
        <v>1130</v>
      </c>
    </row>
    <row r="105" spans="1:1" x14ac:dyDescent="0.25">
      <c r="A105">
        <v>1140</v>
      </c>
    </row>
    <row r="106" spans="1:1" x14ac:dyDescent="0.25">
      <c r="A106">
        <v>1150</v>
      </c>
    </row>
    <row r="107" spans="1:1" x14ac:dyDescent="0.25">
      <c r="A107">
        <v>1160</v>
      </c>
    </row>
    <row r="108" spans="1:1" x14ac:dyDescent="0.25">
      <c r="A108">
        <v>1170</v>
      </c>
    </row>
    <row r="109" spans="1:1" x14ac:dyDescent="0.25">
      <c r="A109">
        <v>1180</v>
      </c>
    </row>
    <row r="110" spans="1:1" x14ac:dyDescent="0.25">
      <c r="A110">
        <v>1190</v>
      </c>
    </row>
    <row r="111" spans="1:1" x14ac:dyDescent="0.25">
      <c r="A111">
        <v>1200</v>
      </c>
    </row>
    <row r="112" spans="1:1" x14ac:dyDescent="0.25">
      <c r="A112">
        <v>1210</v>
      </c>
    </row>
    <row r="113" spans="1:1" x14ac:dyDescent="0.25">
      <c r="A113">
        <v>1220</v>
      </c>
    </row>
    <row r="114" spans="1:1" x14ac:dyDescent="0.25">
      <c r="A114">
        <v>1230</v>
      </c>
    </row>
    <row r="115" spans="1:1" x14ac:dyDescent="0.25">
      <c r="A115">
        <v>1240</v>
      </c>
    </row>
    <row r="116" spans="1:1" x14ac:dyDescent="0.25">
      <c r="A116">
        <v>1250</v>
      </c>
    </row>
    <row r="117" spans="1:1" x14ac:dyDescent="0.25">
      <c r="A117">
        <v>1260</v>
      </c>
    </row>
    <row r="118" spans="1:1" x14ac:dyDescent="0.25">
      <c r="A118">
        <v>1270</v>
      </c>
    </row>
    <row r="119" spans="1:1" x14ac:dyDescent="0.25">
      <c r="A119">
        <v>1280</v>
      </c>
    </row>
    <row r="120" spans="1:1" x14ac:dyDescent="0.25">
      <c r="A120">
        <v>1290</v>
      </c>
    </row>
    <row r="121" spans="1:1" x14ac:dyDescent="0.25">
      <c r="A121">
        <v>1300</v>
      </c>
    </row>
    <row r="122" spans="1:1" x14ac:dyDescent="0.25">
      <c r="A122">
        <v>1310</v>
      </c>
    </row>
    <row r="123" spans="1:1" x14ac:dyDescent="0.25">
      <c r="A123">
        <v>1320</v>
      </c>
    </row>
    <row r="124" spans="1:1" x14ac:dyDescent="0.25">
      <c r="A124">
        <v>1330</v>
      </c>
    </row>
    <row r="125" spans="1:1" x14ac:dyDescent="0.25">
      <c r="A125">
        <v>1340</v>
      </c>
    </row>
    <row r="126" spans="1:1" x14ac:dyDescent="0.25">
      <c r="A126">
        <v>1350</v>
      </c>
    </row>
    <row r="127" spans="1:1" x14ac:dyDescent="0.25">
      <c r="A127">
        <v>1360</v>
      </c>
    </row>
    <row r="128" spans="1:1" x14ac:dyDescent="0.25">
      <c r="A128">
        <v>1370</v>
      </c>
    </row>
    <row r="129" spans="1:1" x14ac:dyDescent="0.25">
      <c r="A129">
        <v>1380</v>
      </c>
    </row>
    <row r="130" spans="1:1" x14ac:dyDescent="0.25">
      <c r="A130">
        <v>1390</v>
      </c>
    </row>
    <row r="131" spans="1:1" x14ac:dyDescent="0.25">
      <c r="A131">
        <v>1400</v>
      </c>
    </row>
    <row r="132" spans="1:1" x14ac:dyDescent="0.25">
      <c r="A132">
        <v>1410</v>
      </c>
    </row>
    <row r="133" spans="1:1" x14ac:dyDescent="0.25">
      <c r="A133">
        <v>1420</v>
      </c>
    </row>
    <row r="134" spans="1:1" x14ac:dyDescent="0.25">
      <c r="A134">
        <v>1430</v>
      </c>
    </row>
    <row r="135" spans="1:1" x14ac:dyDescent="0.25">
      <c r="A135">
        <v>1440</v>
      </c>
    </row>
    <row r="136" spans="1:1" x14ac:dyDescent="0.25">
      <c r="A136">
        <v>1450</v>
      </c>
    </row>
    <row r="137" spans="1:1" x14ac:dyDescent="0.25">
      <c r="A137">
        <v>1460</v>
      </c>
    </row>
    <row r="138" spans="1:1" x14ac:dyDescent="0.25">
      <c r="A138">
        <v>1470</v>
      </c>
    </row>
    <row r="139" spans="1:1" x14ac:dyDescent="0.25">
      <c r="A139">
        <v>1480</v>
      </c>
    </row>
    <row r="140" spans="1:1" x14ac:dyDescent="0.25">
      <c r="A140">
        <v>1490</v>
      </c>
    </row>
    <row r="141" spans="1:1" x14ac:dyDescent="0.25">
      <c r="A141">
        <v>1500</v>
      </c>
    </row>
    <row r="142" spans="1:1" x14ac:dyDescent="0.25">
      <c r="A142">
        <v>1510</v>
      </c>
    </row>
    <row r="143" spans="1:1" x14ac:dyDescent="0.25">
      <c r="A143">
        <v>1520</v>
      </c>
    </row>
    <row r="144" spans="1:1" x14ac:dyDescent="0.25">
      <c r="A144">
        <v>1530</v>
      </c>
    </row>
    <row r="145" spans="1:1" x14ac:dyDescent="0.25">
      <c r="A145">
        <v>1540</v>
      </c>
    </row>
    <row r="146" spans="1:1" x14ac:dyDescent="0.25">
      <c r="A146">
        <v>1550</v>
      </c>
    </row>
    <row r="147" spans="1:1" x14ac:dyDescent="0.25">
      <c r="A147">
        <v>1560</v>
      </c>
    </row>
    <row r="148" spans="1:1" x14ac:dyDescent="0.25">
      <c r="A148">
        <v>1570</v>
      </c>
    </row>
    <row r="149" spans="1:1" x14ac:dyDescent="0.25">
      <c r="A149">
        <v>1580</v>
      </c>
    </row>
    <row r="150" spans="1:1" x14ac:dyDescent="0.25">
      <c r="A150">
        <v>1590</v>
      </c>
    </row>
    <row r="151" spans="1:1" x14ac:dyDescent="0.25">
      <c r="A151">
        <v>1600</v>
      </c>
    </row>
    <row r="152" spans="1:1" x14ac:dyDescent="0.25">
      <c r="A152">
        <v>1610</v>
      </c>
    </row>
    <row r="153" spans="1:1" x14ac:dyDescent="0.25">
      <c r="A153">
        <v>1620</v>
      </c>
    </row>
    <row r="154" spans="1:1" x14ac:dyDescent="0.25">
      <c r="A154">
        <v>1630</v>
      </c>
    </row>
    <row r="155" spans="1:1" x14ac:dyDescent="0.25">
      <c r="A155">
        <v>1640</v>
      </c>
    </row>
    <row r="156" spans="1:1" x14ac:dyDescent="0.25">
      <c r="A156">
        <v>1650</v>
      </c>
    </row>
    <row r="157" spans="1:1" x14ac:dyDescent="0.25">
      <c r="A157">
        <v>1660</v>
      </c>
    </row>
    <row r="158" spans="1:1" x14ac:dyDescent="0.25">
      <c r="A158">
        <v>1670</v>
      </c>
    </row>
    <row r="159" spans="1:1" x14ac:dyDescent="0.25">
      <c r="A159">
        <v>1680</v>
      </c>
    </row>
    <row r="160" spans="1:1" x14ac:dyDescent="0.25">
      <c r="A160">
        <v>1690</v>
      </c>
    </row>
    <row r="161" spans="1:1" x14ac:dyDescent="0.25">
      <c r="A161">
        <v>1700</v>
      </c>
    </row>
    <row r="162" spans="1:1" x14ac:dyDescent="0.25">
      <c r="A162">
        <v>1710</v>
      </c>
    </row>
    <row r="163" spans="1:1" x14ac:dyDescent="0.25">
      <c r="A163">
        <v>1720</v>
      </c>
    </row>
    <row r="164" spans="1:1" x14ac:dyDescent="0.25">
      <c r="A164">
        <v>1730</v>
      </c>
    </row>
    <row r="165" spans="1:1" x14ac:dyDescent="0.25">
      <c r="A165">
        <v>1740</v>
      </c>
    </row>
    <row r="166" spans="1:1" x14ac:dyDescent="0.25">
      <c r="A166">
        <v>1750</v>
      </c>
    </row>
    <row r="167" spans="1:1" x14ac:dyDescent="0.25">
      <c r="A167">
        <v>1760</v>
      </c>
    </row>
    <row r="168" spans="1:1" x14ac:dyDescent="0.25">
      <c r="A168">
        <v>1770</v>
      </c>
    </row>
    <row r="169" spans="1:1" x14ac:dyDescent="0.25">
      <c r="A169">
        <v>1780</v>
      </c>
    </row>
    <row r="170" spans="1:1" x14ac:dyDescent="0.25">
      <c r="A170">
        <v>1790</v>
      </c>
    </row>
    <row r="171" spans="1:1" x14ac:dyDescent="0.25">
      <c r="A171">
        <v>1800</v>
      </c>
    </row>
    <row r="172" spans="1:1" x14ac:dyDescent="0.25">
      <c r="A172">
        <v>1810</v>
      </c>
    </row>
    <row r="173" spans="1:1" x14ac:dyDescent="0.25">
      <c r="A173">
        <v>1820</v>
      </c>
    </row>
    <row r="174" spans="1:1" x14ac:dyDescent="0.25">
      <c r="A174">
        <v>1830</v>
      </c>
    </row>
    <row r="175" spans="1:1" x14ac:dyDescent="0.25">
      <c r="A175">
        <v>1840</v>
      </c>
    </row>
    <row r="176" spans="1:1" x14ac:dyDescent="0.25">
      <c r="A176">
        <v>1850</v>
      </c>
    </row>
    <row r="177" spans="1:1" x14ac:dyDescent="0.25">
      <c r="A177">
        <v>1860</v>
      </c>
    </row>
    <row r="178" spans="1:1" x14ac:dyDescent="0.25">
      <c r="A178">
        <v>1870</v>
      </c>
    </row>
    <row r="179" spans="1:1" x14ac:dyDescent="0.25">
      <c r="A179">
        <v>1880</v>
      </c>
    </row>
    <row r="180" spans="1:1" x14ac:dyDescent="0.25">
      <c r="A180">
        <v>1890</v>
      </c>
    </row>
    <row r="181" spans="1:1" x14ac:dyDescent="0.25">
      <c r="A181">
        <v>1900</v>
      </c>
    </row>
    <row r="182" spans="1:1" x14ac:dyDescent="0.25">
      <c r="A182">
        <v>1910</v>
      </c>
    </row>
    <row r="183" spans="1:1" x14ac:dyDescent="0.25">
      <c r="A183">
        <v>1920</v>
      </c>
    </row>
    <row r="184" spans="1:1" x14ac:dyDescent="0.25">
      <c r="A184">
        <v>1930</v>
      </c>
    </row>
    <row r="185" spans="1:1" x14ac:dyDescent="0.25">
      <c r="A185">
        <v>1940</v>
      </c>
    </row>
    <row r="186" spans="1:1" x14ac:dyDescent="0.25">
      <c r="A186">
        <v>1950</v>
      </c>
    </row>
    <row r="187" spans="1:1" x14ac:dyDescent="0.25">
      <c r="A187">
        <v>1960</v>
      </c>
    </row>
    <row r="188" spans="1:1" x14ac:dyDescent="0.25">
      <c r="A188">
        <v>1970</v>
      </c>
    </row>
    <row r="189" spans="1:1" x14ac:dyDescent="0.25">
      <c r="A189">
        <v>1980</v>
      </c>
    </row>
    <row r="190" spans="1:1" x14ac:dyDescent="0.25">
      <c r="A190">
        <v>1990</v>
      </c>
    </row>
    <row r="191" spans="1:1" x14ac:dyDescent="0.25">
      <c r="A191">
        <v>2000</v>
      </c>
    </row>
    <row r="192" spans="1:1" x14ac:dyDescent="0.25">
      <c r="A192">
        <v>2010</v>
      </c>
    </row>
    <row r="193" spans="1:1" x14ac:dyDescent="0.25">
      <c r="A193">
        <v>2020</v>
      </c>
    </row>
    <row r="194" spans="1:1" x14ac:dyDescent="0.25">
      <c r="A194">
        <v>2030</v>
      </c>
    </row>
    <row r="195" spans="1:1" x14ac:dyDescent="0.25">
      <c r="A195">
        <v>2040</v>
      </c>
    </row>
    <row r="196" spans="1:1" x14ac:dyDescent="0.25">
      <c r="A196">
        <v>2050</v>
      </c>
    </row>
    <row r="197" spans="1:1" x14ac:dyDescent="0.25">
      <c r="A197">
        <v>2060</v>
      </c>
    </row>
    <row r="198" spans="1:1" x14ac:dyDescent="0.25">
      <c r="A198">
        <v>2070</v>
      </c>
    </row>
    <row r="199" spans="1:1" x14ac:dyDescent="0.25">
      <c r="A199">
        <v>2080</v>
      </c>
    </row>
    <row r="200" spans="1:1" x14ac:dyDescent="0.25">
      <c r="A200">
        <v>2090</v>
      </c>
    </row>
    <row r="201" spans="1:1" x14ac:dyDescent="0.25">
      <c r="A201">
        <v>2100</v>
      </c>
    </row>
    <row r="202" spans="1:1" x14ac:dyDescent="0.25">
      <c r="A202">
        <v>2110</v>
      </c>
    </row>
    <row r="203" spans="1:1" x14ac:dyDescent="0.25">
      <c r="A203">
        <v>2120</v>
      </c>
    </row>
    <row r="204" spans="1:1" x14ac:dyDescent="0.25">
      <c r="A204">
        <v>2130</v>
      </c>
    </row>
    <row r="205" spans="1:1" x14ac:dyDescent="0.25">
      <c r="A205">
        <v>2140</v>
      </c>
    </row>
    <row r="206" spans="1:1" x14ac:dyDescent="0.25">
      <c r="A206">
        <v>2150</v>
      </c>
    </row>
    <row r="207" spans="1:1" x14ac:dyDescent="0.25">
      <c r="A207">
        <v>2160</v>
      </c>
    </row>
    <row r="208" spans="1:1" x14ac:dyDescent="0.25">
      <c r="A208">
        <v>2170</v>
      </c>
    </row>
    <row r="209" spans="1:1" x14ac:dyDescent="0.25">
      <c r="A209">
        <v>2180</v>
      </c>
    </row>
    <row r="210" spans="1:1" x14ac:dyDescent="0.25">
      <c r="A210">
        <v>2190</v>
      </c>
    </row>
    <row r="211" spans="1:1" x14ac:dyDescent="0.25">
      <c r="A211">
        <v>2200</v>
      </c>
    </row>
    <row r="212" spans="1:1" x14ac:dyDescent="0.25">
      <c r="A212">
        <v>2210</v>
      </c>
    </row>
    <row r="213" spans="1:1" x14ac:dyDescent="0.25">
      <c r="A213">
        <v>2220</v>
      </c>
    </row>
    <row r="214" spans="1:1" x14ac:dyDescent="0.25">
      <c r="A214">
        <v>2230</v>
      </c>
    </row>
    <row r="215" spans="1:1" x14ac:dyDescent="0.25">
      <c r="A215">
        <v>2240</v>
      </c>
    </row>
    <row r="216" spans="1:1" x14ac:dyDescent="0.25">
      <c r="A216">
        <v>2250</v>
      </c>
    </row>
    <row r="217" spans="1:1" x14ac:dyDescent="0.25">
      <c r="A217">
        <v>2260</v>
      </c>
    </row>
    <row r="218" spans="1:1" x14ac:dyDescent="0.25">
      <c r="A218">
        <v>2270</v>
      </c>
    </row>
    <row r="219" spans="1:1" x14ac:dyDescent="0.25">
      <c r="A219">
        <v>2280</v>
      </c>
    </row>
    <row r="220" spans="1:1" x14ac:dyDescent="0.25">
      <c r="A220">
        <v>2290</v>
      </c>
    </row>
    <row r="221" spans="1:1" x14ac:dyDescent="0.25">
      <c r="A221">
        <v>2300</v>
      </c>
    </row>
    <row r="222" spans="1:1" x14ac:dyDescent="0.25">
      <c r="A222">
        <v>2310</v>
      </c>
    </row>
    <row r="223" spans="1:1" x14ac:dyDescent="0.25">
      <c r="A223">
        <v>2320</v>
      </c>
    </row>
    <row r="224" spans="1:1" x14ac:dyDescent="0.25">
      <c r="A224">
        <v>2330</v>
      </c>
    </row>
    <row r="225" spans="1:1" x14ac:dyDescent="0.25">
      <c r="A225">
        <v>2340</v>
      </c>
    </row>
    <row r="226" spans="1:1" x14ac:dyDescent="0.25">
      <c r="A226">
        <v>2350</v>
      </c>
    </row>
    <row r="227" spans="1:1" x14ac:dyDescent="0.25">
      <c r="A227">
        <v>2360</v>
      </c>
    </row>
    <row r="228" spans="1:1" x14ac:dyDescent="0.25">
      <c r="A228">
        <v>2370</v>
      </c>
    </row>
    <row r="229" spans="1:1" x14ac:dyDescent="0.25">
      <c r="A229">
        <v>2380</v>
      </c>
    </row>
    <row r="230" spans="1:1" x14ac:dyDescent="0.25">
      <c r="A230">
        <v>2390</v>
      </c>
    </row>
    <row r="231" spans="1:1" x14ac:dyDescent="0.25">
      <c r="A231">
        <v>2400</v>
      </c>
    </row>
    <row r="232" spans="1:1" x14ac:dyDescent="0.25">
      <c r="A232">
        <v>2410</v>
      </c>
    </row>
    <row r="233" spans="1:1" x14ac:dyDescent="0.25">
      <c r="A233">
        <v>2420</v>
      </c>
    </row>
    <row r="234" spans="1:1" x14ac:dyDescent="0.25">
      <c r="A234">
        <v>2430</v>
      </c>
    </row>
    <row r="235" spans="1:1" x14ac:dyDescent="0.25">
      <c r="A235">
        <v>2440</v>
      </c>
    </row>
    <row r="236" spans="1:1" x14ac:dyDescent="0.25">
      <c r="A236">
        <v>2450</v>
      </c>
    </row>
    <row r="237" spans="1:1" x14ac:dyDescent="0.25">
      <c r="A237">
        <v>2460</v>
      </c>
    </row>
    <row r="238" spans="1:1" x14ac:dyDescent="0.25">
      <c r="A238">
        <v>2470</v>
      </c>
    </row>
    <row r="239" spans="1:1" x14ac:dyDescent="0.25">
      <c r="A239">
        <v>2480</v>
      </c>
    </row>
    <row r="240" spans="1:1" x14ac:dyDescent="0.25">
      <c r="A240">
        <v>2490</v>
      </c>
    </row>
    <row r="241" spans="1:1" x14ac:dyDescent="0.25">
      <c r="A241">
        <v>2500</v>
      </c>
    </row>
    <row r="242" spans="1:1" x14ac:dyDescent="0.25">
      <c r="A242">
        <v>2510</v>
      </c>
    </row>
    <row r="243" spans="1:1" x14ac:dyDescent="0.25">
      <c r="A243">
        <v>2520</v>
      </c>
    </row>
    <row r="244" spans="1:1" x14ac:dyDescent="0.25">
      <c r="A244">
        <v>2530</v>
      </c>
    </row>
    <row r="245" spans="1:1" x14ac:dyDescent="0.25">
      <c r="A245">
        <v>2540</v>
      </c>
    </row>
    <row r="246" spans="1:1" x14ac:dyDescent="0.25">
      <c r="A246">
        <v>2550</v>
      </c>
    </row>
    <row r="247" spans="1:1" x14ac:dyDescent="0.25">
      <c r="A247">
        <v>2560</v>
      </c>
    </row>
    <row r="248" spans="1:1" x14ac:dyDescent="0.25">
      <c r="A248">
        <v>2570</v>
      </c>
    </row>
    <row r="249" spans="1:1" x14ac:dyDescent="0.25">
      <c r="A249">
        <v>2580</v>
      </c>
    </row>
    <row r="250" spans="1:1" x14ac:dyDescent="0.25">
      <c r="A250">
        <v>2590</v>
      </c>
    </row>
    <row r="251" spans="1:1" x14ac:dyDescent="0.25">
      <c r="A251">
        <v>2600</v>
      </c>
    </row>
    <row r="252" spans="1:1" x14ac:dyDescent="0.25">
      <c r="A252">
        <v>2610</v>
      </c>
    </row>
    <row r="253" spans="1:1" x14ac:dyDescent="0.25">
      <c r="A253">
        <v>2620</v>
      </c>
    </row>
    <row r="254" spans="1:1" x14ac:dyDescent="0.25">
      <c r="A254">
        <v>2630</v>
      </c>
    </row>
    <row r="255" spans="1:1" x14ac:dyDescent="0.25">
      <c r="A255">
        <v>2640</v>
      </c>
    </row>
    <row r="256" spans="1:1" x14ac:dyDescent="0.25">
      <c r="A256">
        <v>2650</v>
      </c>
    </row>
    <row r="257" spans="1:1" x14ac:dyDescent="0.25">
      <c r="A257">
        <v>2660</v>
      </c>
    </row>
    <row r="258" spans="1:1" x14ac:dyDescent="0.25">
      <c r="A258">
        <v>2670</v>
      </c>
    </row>
    <row r="259" spans="1:1" x14ac:dyDescent="0.25">
      <c r="A259">
        <v>2680</v>
      </c>
    </row>
    <row r="260" spans="1:1" x14ac:dyDescent="0.25">
      <c r="A260">
        <v>2690</v>
      </c>
    </row>
    <row r="261" spans="1:1" x14ac:dyDescent="0.25">
      <c r="A261">
        <v>2700</v>
      </c>
    </row>
    <row r="262" spans="1:1" x14ac:dyDescent="0.25">
      <c r="A262">
        <v>2710</v>
      </c>
    </row>
    <row r="263" spans="1:1" x14ac:dyDescent="0.25">
      <c r="A263">
        <v>2720</v>
      </c>
    </row>
    <row r="264" spans="1:1" x14ac:dyDescent="0.25">
      <c r="A264">
        <v>2730</v>
      </c>
    </row>
    <row r="265" spans="1:1" x14ac:dyDescent="0.25">
      <c r="A265">
        <v>2740</v>
      </c>
    </row>
    <row r="266" spans="1:1" x14ac:dyDescent="0.25">
      <c r="A266">
        <v>2750</v>
      </c>
    </row>
    <row r="267" spans="1:1" x14ac:dyDescent="0.25">
      <c r="A267">
        <v>2760</v>
      </c>
    </row>
    <row r="268" spans="1:1" x14ac:dyDescent="0.25">
      <c r="A268">
        <v>2770</v>
      </c>
    </row>
    <row r="269" spans="1:1" x14ac:dyDescent="0.25">
      <c r="A269">
        <v>2780</v>
      </c>
    </row>
    <row r="270" spans="1:1" x14ac:dyDescent="0.25">
      <c r="A270">
        <v>2790</v>
      </c>
    </row>
    <row r="271" spans="1:1" x14ac:dyDescent="0.25">
      <c r="A271">
        <v>2800</v>
      </c>
    </row>
    <row r="272" spans="1:1" x14ac:dyDescent="0.25">
      <c r="A272">
        <v>2810</v>
      </c>
    </row>
    <row r="273" spans="1:1" x14ac:dyDescent="0.25">
      <c r="A273">
        <v>2820</v>
      </c>
    </row>
    <row r="274" spans="1:1" x14ac:dyDescent="0.25">
      <c r="A274">
        <v>2830</v>
      </c>
    </row>
    <row r="275" spans="1:1" x14ac:dyDescent="0.25">
      <c r="A275">
        <v>2840</v>
      </c>
    </row>
    <row r="276" spans="1:1" x14ac:dyDescent="0.25">
      <c r="A276">
        <v>2850</v>
      </c>
    </row>
    <row r="277" spans="1:1" x14ac:dyDescent="0.25">
      <c r="A277">
        <v>2860</v>
      </c>
    </row>
    <row r="278" spans="1:1" x14ac:dyDescent="0.25">
      <c r="A278">
        <v>2870</v>
      </c>
    </row>
    <row r="279" spans="1:1" x14ac:dyDescent="0.25">
      <c r="A279">
        <v>2880</v>
      </c>
    </row>
    <row r="280" spans="1:1" x14ac:dyDescent="0.25">
      <c r="A280">
        <v>2890</v>
      </c>
    </row>
    <row r="281" spans="1:1" x14ac:dyDescent="0.25">
      <c r="A281">
        <v>2900</v>
      </c>
    </row>
    <row r="282" spans="1:1" x14ac:dyDescent="0.25">
      <c r="A282">
        <v>2910</v>
      </c>
    </row>
    <row r="283" spans="1:1" x14ac:dyDescent="0.25">
      <c r="A283">
        <v>2920</v>
      </c>
    </row>
    <row r="284" spans="1:1" x14ac:dyDescent="0.25">
      <c r="A284">
        <v>2930</v>
      </c>
    </row>
    <row r="285" spans="1:1" x14ac:dyDescent="0.25">
      <c r="A285">
        <v>2940</v>
      </c>
    </row>
    <row r="286" spans="1:1" x14ac:dyDescent="0.25">
      <c r="A286">
        <v>2950</v>
      </c>
    </row>
    <row r="287" spans="1:1" x14ac:dyDescent="0.25">
      <c r="A287">
        <v>2960</v>
      </c>
    </row>
    <row r="288" spans="1:1" x14ac:dyDescent="0.25">
      <c r="A288">
        <v>2970</v>
      </c>
    </row>
    <row r="289" spans="1:1" x14ac:dyDescent="0.25">
      <c r="A289">
        <v>2980</v>
      </c>
    </row>
    <row r="290" spans="1:1" x14ac:dyDescent="0.25">
      <c r="A290">
        <v>2990</v>
      </c>
    </row>
    <row r="291" spans="1:1" x14ac:dyDescent="0.25">
      <c r="A291">
        <v>3000</v>
      </c>
    </row>
    <row r="292" spans="1:1" x14ac:dyDescent="0.25">
      <c r="A292">
        <v>3010</v>
      </c>
    </row>
    <row r="293" spans="1:1" x14ac:dyDescent="0.25">
      <c r="A293">
        <v>3020</v>
      </c>
    </row>
    <row r="294" spans="1:1" x14ac:dyDescent="0.25">
      <c r="A294">
        <v>3030</v>
      </c>
    </row>
    <row r="295" spans="1:1" x14ac:dyDescent="0.25">
      <c r="A295">
        <v>3040</v>
      </c>
    </row>
    <row r="296" spans="1:1" x14ac:dyDescent="0.25">
      <c r="A296">
        <v>3050</v>
      </c>
    </row>
    <row r="297" spans="1:1" x14ac:dyDescent="0.25">
      <c r="A297">
        <v>3060</v>
      </c>
    </row>
    <row r="298" spans="1:1" x14ac:dyDescent="0.25">
      <c r="A298">
        <v>3070</v>
      </c>
    </row>
    <row r="299" spans="1:1" x14ac:dyDescent="0.25">
      <c r="A299">
        <v>3080</v>
      </c>
    </row>
    <row r="300" spans="1:1" x14ac:dyDescent="0.25">
      <c r="A300">
        <v>3090</v>
      </c>
    </row>
    <row r="301" spans="1:1" x14ac:dyDescent="0.25">
      <c r="A301">
        <v>3100</v>
      </c>
    </row>
    <row r="302" spans="1:1" x14ac:dyDescent="0.25">
      <c r="A302">
        <v>3110</v>
      </c>
    </row>
    <row r="303" spans="1:1" x14ac:dyDescent="0.25">
      <c r="A303">
        <v>3120</v>
      </c>
    </row>
    <row r="304" spans="1:1" x14ac:dyDescent="0.25">
      <c r="A304">
        <v>3130</v>
      </c>
    </row>
    <row r="305" spans="1:1" x14ac:dyDescent="0.25">
      <c r="A305">
        <v>3140</v>
      </c>
    </row>
    <row r="306" spans="1:1" x14ac:dyDescent="0.25">
      <c r="A306">
        <v>3150</v>
      </c>
    </row>
    <row r="307" spans="1:1" x14ac:dyDescent="0.25">
      <c r="A307">
        <v>3160</v>
      </c>
    </row>
    <row r="308" spans="1:1" x14ac:dyDescent="0.25">
      <c r="A308">
        <v>3170</v>
      </c>
    </row>
    <row r="309" spans="1:1" x14ac:dyDescent="0.25">
      <c r="A309">
        <v>3180</v>
      </c>
    </row>
    <row r="310" spans="1:1" x14ac:dyDescent="0.25">
      <c r="A310">
        <v>3190</v>
      </c>
    </row>
    <row r="311" spans="1:1" x14ac:dyDescent="0.25">
      <c r="A311">
        <v>3200</v>
      </c>
    </row>
    <row r="312" spans="1:1" x14ac:dyDescent="0.25">
      <c r="A312">
        <v>3210</v>
      </c>
    </row>
    <row r="313" spans="1:1" x14ac:dyDescent="0.25">
      <c r="A313">
        <v>3220</v>
      </c>
    </row>
    <row r="314" spans="1:1" x14ac:dyDescent="0.25">
      <c r="A314">
        <v>3230</v>
      </c>
    </row>
    <row r="315" spans="1:1" x14ac:dyDescent="0.25">
      <c r="A315">
        <v>3240</v>
      </c>
    </row>
    <row r="316" spans="1:1" x14ac:dyDescent="0.25">
      <c r="A316">
        <v>3250</v>
      </c>
    </row>
    <row r="317" spans="1:1" x14ac:dyDescent="0.25">
      <c r="A317">
        <v>3260</v>
      </c>
    </row>
    <row r="318" spans="1:1" x14ac:dyDescent="0.25">
      <c r="A318">
        <v>3270</v>
      </c>
    </row>
    <row r="319" spans="1:1" x14ac:dyDescent="0.25">
      <c r="A319">
        <v>3280</v>
      </c>
    </row>
    <row r="320" spans="1:1" x14ac:dyDescent="0.25">
      <c r="A320">
        <v>3290</v>
      </c>
    </row>
    <row r="321" spans="1:1" x14ac:dyDescent="0.25">
      <c r="A321">
        <v>3300</v>
      </c>
    </row>
    <row r="322" spans="1:1" x14ac:dyDescent="0.25">
      <c r="A322">
        <v>3310</v>
      </c>
    </row>
    <row r="323" spans="1:1" x14ac:dyDescent="0.25">
      <c r="A323">
        <v>3320</v>
      </c>
    </row>
    <row r="324" spans="1:1" x14ac:dyDescent="0.25">
      <c r="A324">
        <v>3330</v>
      </c>
    </row>
    <row r="325" spans="1:1" x14ac:dyDescent="0.25">
      <c r="A325">
        <v>3340</v>
      </c>
    </row>
    <row r="326" spans="1:1" x14ac:dyDescent="0.25">
      <c r="A326">
        <v>3350</v>
      </c>
    </row>
    <row r="327" spans="1:1" x14ac:dyDescent="0.25">
      <c r="A327">
        <v>3360</v>
      </c>
    </row>
    <row r="328" spans="1:1" x14ac:dyDescent="0.25">
      <c r="A328">
        <v>3370</v>
      </c>
    </row>
    <row r="329" spans="1:1" x14ac:dyDescent="0.25">
      <c r="A329">
        <v>3380</v>
      </c>
    </row>
    <row r="330" spans="1:1" x14ac:dyDescent="0.25">
      <c r="A330">
        <v>3390</v>
      </c>
    </row>
    <row r="331" spans="1:1" x14ac:dyDescent="0.25">
      <c r="A331">
        <v>3400</v>
      </c>
    </row>
    <row r="332" spans="1:1" x14ac:dyDescent="0.25">
      <c r="A332">
        <v>3410</v>
      </c>
    </row>
    <row r="333" spans="1:1" x14ac:dyDescent="0.25">
      <c r="A333">
        <v>3420</v>
      </c>
    </row>
    <row r="334" spans="1:1" x14ac:dyDescent="0.25">
      <c r="A334">
        <v>3430</v>
      </c>
    </row>
    <row r="335" spans="1:1" x14ac:dyDescent="0.25">
      <c r="A335">
        <v>3440</v>
      </c>
    </row>
    <row r="336" spans="1:1" x14ac:dyDescent="0.25">
      <c r="A336">
        <v>3450</v>
      </c>
    </row>
    <row r="337" spans="1:1" x14ac:dyDescent="0.25">
      <c r="A337">
        <v>3460</v>
      </c>
    </row>
    <row r="338" spans="1:1" x14ac:dyDescent="0.25">
      <c r="A338">
        <v>3470</v>
      </c>
    </row>
    <row r="339" spans="1:1" x14ac:dyDescent="0.25">
      <c r="A339">
        <v>3480</v>
      </c>
    </row>
    <row r="340" spans="1:1" x14ac:dyDescent="0.25">
      <c r="A340">
        <v>3490</v>
      </c>
    </row>
    <row r="341" spans="1:1" x14ac:dyDescent="0.25">
      <c r="A341">
        <v>3500</v>
      </c>
    </row>
    <row r="342" spans="1:1" x14ac:dyDescent="0.25">
      <c r="A342">
        <v>3510</v>
      </c>
    </row>
    <row r="343" spans="1:1" x14ac:dyDescent="0.25">
      <c r="A343">
        <v>3520</v>
      </c>
    </row>
    <row r="344" spans="1:1" x14ac:dyDescent="0.25">
      <c r="A344">
        <v>3530</v>
      </c>
    </row>
    <row r="345" spans="1:1" x14ac:dyDescent="0.25">
      <c r="A345">
        <v>3540</v>
      </c>
    </row>
    <row r="346" spans="1:1" x14ac:dyDescent="0.25">
      <c r="A346">
        <v>3550</v>
      </c>
    </row>
    <row r="347" spans="1:1" x14ac:dyDescent="0.25">
      <c r="A347">
        <v>3560</v>
      </c>
    </row>
    <row r="348" spans="1:1" x14ac:dyDescent="0.25">
      <c r="A348">
        <v>3570</v>
      </c>
    </row>
    <row r="349" spans="1:1" x14ac:dyDescent="0.25">
      <c r="A349">
        <v>3580</v>
      </c>
    </row>
    <row r="350" spans="1:1" x14ac:dyDescent="0.25">
      <c r="A350">
        <v>3590</v>
      </c>
    </row>
    <row r="351" spans="1:1" x14ac:dyDescent="0.25">
      <c r="A351">
        <v>3600</v>
      </c>
    </row>
    <row r="352" spans="1:1" x14ac:dyDescent="0.25">
      <c r="A352">
        <v>3610</v>
      </c>
    </row>
    <row r="353" spans="1:1" x14ac:dyDescent="0.25">
      <c r="A353">
        <v>3620</v>
      </c>
    </row>
    <row r="354" spans="1:1" x14ac:dyDescent="0.25">
      <c r="A354">
        <v>3630</v>
      </c>
    </row>
    <row r="355" spans="1:1" x14ac:dyDescent="0.25">
      <c r="A355">
        <v>3640</v>
      </c>
    </row>
    <row r="356" spans="1:1" x14ac:dyDescent="0.25">
      <c r="A356">
        <v>3650</v>
      </c>
    </row>
    <row r="357" spans="1:1" x14ac:dyDescent="0.25">
      <c r="A357">
        <v>3660</v>
      </c>
    </row>
    <row r="358" spans="1:1" x14ac:dyDescent="0.25">
      <c r="A358">
        <v>3670</v>
      </c>
    </row>
    <row r="359" spans="1:1" x14ac:dyDescent="0.25">
      <c r="A359">
        <v>3680</v>
      </c>
    </row>
    <row r="360" spans="1:1" x14ac:dyDescent="0.25">
      <c r="A360">
        <v>3690</v>
      </c>
    </row>
    <row r="361" spans="1:1" x14ac:dyDescent="0.25">
      <c r="A361">
        <v>3700</v>
      </c>
    </row>
    <row r="362" spans="1:1" x14ac:dyDescent="0.25">
      <c r="A362">
        <v>3710</v>
      </c>
    </row>
    <row r="363" spans="1:1" x14ac:dyDescent="0.25">
      <c r="A363">
        <v>3720</v>
      </c>
    </row>
    <row r="364" spans="1:1" x14ac:dyDescent="0.25">
      <c r="A364">
        <v>3730</v>
      </c>
    </row>
    <row r="365" spans="1:1" x14ac:dyDescent="0.25">
      <c r="A365">
        <v>3740</v>
      </c>
    </row>
    <row r="366" spans="1:1" x14ac:dyDescent="0.25">
      <c r="A366">
        <v>3750</v>
      </c>
    </row>
    <row r="367" spans="1:1" x14ac:dyDescent="0.25">
      <c r="A367">
        <v>3760</v>
      </c>
    </row>
    <row r="368" spans="1:1" x14ac:dyDescent="0.25">
      <c r="A368">
        <v>3770</v>
      </c>
    </row>
    <row r="369" spans="1:1" x14ac:dyDescent="0.25">
      <c r="A369">
        <v>3780</v>
      </c>
    </row>
    <row r="370" spans="1:1" x14ac:dyDescent="0.25">
      <c r="A370">
        <v>3790</v>
      </c>
    </row>
    <row r="371" spans="1:1" x14ac:dyDescent="0.25">
      <c r="A371">
        <v>3800</v>
      </c>
    </row>
    <row r="372" spans="1:1" x14ac:dyDescent="0.25">
      <c r="A372">
        <v>3810</v>
      </c>
    </row>
    <row r="373" spans="1:1" x14ac:dyDescent="0.25">
      <c r="A373">
        <v>3820</v>
      </c>
    </row>
    <row r="374" spans="1:1" x14ac:dyDescent="0.25">
      <c r="A374">
        <v>3830</v>
      </c>
    </row>
    <row r="375" spans="1:1" x14ac:dyDescent="0.25">
      <c r="A375">
        <v>3840</v>
      </c>
    </row>
    <row r="376" spans="1:1" x14ac:dyDescent="0.25">
      <c r="A376">
        <v>3850</v>
      </c>
    </row>
    <row r="377" spans="1:1" x14ac:dyDescent="0.25">
      <c r="A377">
        <v>3860</v>
      </c>
    </row>
    <row r="378" spans="1:1" x14ac:dyDescent="0.25">
      <c r="A378">
        <v>3870</v>
      </c>
    </row>
    <row r="379" spans="1:1" x14ac:dyDescent="0.25">
      <c r="A379">
        <v>3880</v>
      </c>
    </row>
    <row r="380" spans="1:1" x14ac:dyDescent="0.25">
      <c r="A380">
        <v>3890</v>
      </c>
    </row>
    <row r="381" spans="1:1" x14ac:dyDescent="0.25">
      <c r="A381">
        <v>3900</v>
      </c>
    </row>
    <row r="382" spans="1:1" x14ac:dyDescent="0.25">
      <c r="A382">
        <v>3910</v>
      </c>
    </row>
    <row r="383" spans="1:1" x14ac:dyDescent="0.25">
      <c r="A383">
        <v>3920</v>
      </c>
    </row>
    <row r="384" spans="1:1" x14ac:dyDescent="0.25">
      <c r="A384">
        <v>3930</v>
      </c>
    </row>
    <row r="385" spans="1:1" x14ac:dyDescent="0.25">
      <c r="A385">
        <v>3940</v>
      </c>
    </row>
    <row r="386" spans="1:1" x14ac:dyDescent="0.25">
      <c r="A386">
        <v>3950</v>
      </c>
    </row>
    <row r="387" spans="1:1" x14ac:dyDescent="0.25">
      <c r="A387">
        <v>3960</v>
      </c>
    </row>
    <row r="388" spans="1:1" x14ac:dyDescent="0.25">
      <c r="A388">
        <v>3970</v>
      </c>
    </row>
    <row r="389" spans="1:1" x14ac:dyDescent="0.25">
      <c r="A389">
        <v>3980</v>
      </c>
    </row>
    <row r="390" spans="1:1" x14ac:dyDescent="0.25">
      <c r="A390">
        <v>3990</v>
      </c>
    </row>
    <row r="391" spans="1:1" x14ac:dyDescent="0.25">
      <c r="A391">
        <v>4000</v>
      </c>
    </row>
    <row r="392" spans="1:1" x14ac:dyDescent="0.25">
      <c r="A392">
        <v>4010</v>
      </c>
    </row>
    <row r="393" spans="1:1" x14ac:dyDescent="0.25">
      <c r="A393">
        <v>4020</v>
      </c>
    </row>
    <row r="394" spans="1:1" x14ac:dyDescent="0.25">
      <c r="A394">
        <v>4030</v>
      </c>
    </row>
    <row r="395" spans="1:1" x14ac:dyDescent="0.25">
      <c r="A395">
        <v>4040</v>
      </c>
    </row>
    <row r="396" spans="1:1" x14ac:dyDescent="0.25">
      <c r="A396">
        <v>4050</v>
      </c>
    </row>
    <row r="397" spans="1:1" x14ac:dyDescent="0.25">
      <c r="A397">
        <v>4060</v>
      </c>
    </row>
    <row r="398" spans="1:1" x14ac:dyDescent="0.25">
      <c r="A398">
        <v>4070</v>
      </c>
    </row>
    <row r="399" spans="1:1" x14ac:dyDescent="0.25">
      <c r="A399">
        <v>4080</v>
      </c>
    </row>
    <row r="400" spans="1:1" x14ac:dyDescent="0.25">
      <c r="A400">
        <v>4090</v>
      </c>
    </row>
    <row r="401" spans="1:1" x14ac:dyDescent="0.25">
      <c r="A401">
        <v>4100</v>
      </c>
    </row>
    <row r="402" spans="1:1" x14ac:dyDescent="0.25">
      <c r="A402">
        <v>4110</v>
      </c>
    </row>
    <row r="403" spans="1:1" x14ac:dyDescent="0.25">
      <c r="A403">
        <v>4120</v>
      </c>
    </row>
    <row r="404" spans="1:1" x14ac:dyDescent="0.25">
      <c r="A404">
        <v>4130</v>
      </c>
    </row>
    <row r="405" spans="1:1" x14ac:dyDescent="0.25">
      <c r="A405">
        <v>4140</v>
      </c>
    </row>
    <row r="406" spans="1:1" x14ac:dyDescent="0.25">
      <c r="A406">
        <v>4150</v>
      </c>
    </row>
    <row r="407" spans="1:1" x14ac:dyDescent="0.25">
      <c r="A407">
        <v>4160</v>
      </c>
    </row>
    <row r="408" spans="1:1" x14ac:dyDescent="0.25">
      <c r="A408">
        <v>4170</v>
      </c>
    </row>
    <row r="409" spans="1:1" x14ac:dyDescent="0.25">
      <c r="A409">
        <v>4180</v>
      </c>
    </row>
    <row r="410" spans="1:1" x14ac:dyDescent="0.25">
      <c r="A410">
        <v>4190</v>
      </c>
    </row>
    <row r="411" spans="1:1" x14ac:dyDescent="0.25">
      <c r="A411">
        <v>4200</v>
      </c>
    </row>
    <row r="412" spans="1:1" x14ac:dyDescent="0.25">
      <c r="A412">
        <v>4210</v>
      </c>
    </row>
    <row r="413" spans="1:1" x14ac:dyDescent="0.25">
      <c r="A413">
        <v>4220</v>
      </c>
    </row>
    <row r="414" spans="1:1" x14ac:dyDescent="0.25">
      <c r="A414">
        <v>4230</v>
      </c>
    </row>
    <row r="415" spans="1:1" x14ac:dyDescent="0.25">
      <c r="A415">
        <v>4240</v>
      </c>
    </row>
    <row r="416" spans="1:1" x14ac:dyDescent="0.25">
      <c r="A416">
        <v>4250</v>
      </c>
    </row>
    <row r="417" spans="1:1" x14ac:dyDescent="0.25">
      <c r="A417">
        <v>4260</v>
      </c>
    </row>
    <row r="418" spans="1:1" x14ac:dyDescent="0.25">
      <c r="A418">
        <v>4270</v>
      </c>
    </row>
    <row r="419" spans="1:1" x14ac:dyDescent="0.25">
      <c r="A419">
        <v>4280</v>
      </c>
    </row>
    <row r="420" spans="1:1" x14ac:dyDescent="0.25">
      <c r="A420">
        <v>4290</v>
      </c>
    </row>
    <row r="421" spans="1:1" x14ac:dyDescent="0.25">
      <c r="A421">
        <v>4300</v>
      </c>
    </row>
    <row r="422" spans="1:1" x14ac:dyDescent="0.25">
      <c r="A422">
        <v>4310</v>
      </c>
    </row>
    <row r="423" spans="1:1" x14ac:dyDescent="0.25">
      <c r="A423">
        <v>4320</v>
      </c>
    </row>
    <row r="424" spans="1:1" x14ac:dyDescent="0.25">
      <c r="A424">
        <v>4330</v>
      </c>
    </row>
    <row r="425" spans="1:1" x14ac:dyDescent="0.25">
      <c r="A425">
        <v>4340</v>
      </c>
    </row>
    <row r="426" spans="1:1" x14ac:dyDescent="0.25">
      <c r="A426">
        <v>4350</v>
      </c>
    </row>
    <row r="427" spans="1:1" x14ac:dyDescent="0.25">
      <c r="A427">
        <v>4360</v>
      </c>
    </row>
    <row r="428" spans="1:1" x14ac:dyDescent="0.25">
      <c r="A428">
        <v>4370</v>
      </c>
    </row>
    <row r="429" spans="1:1" x14ac:dyDescent="0.25">
      <c r="A429">
        <v>4380</v>
      </c>
    </row>
    <row r="430" spans="1:1" x14ac:dyDescent="0.25">
      <c r="A430">
        <v>4390</v>
      </c>
    </row>
    <row r="431" spans="1:1" x14ac:dyDescent="0.25">
      <c r="A431">
        <v>4400</v>
      </c>
    </row>
    <row r="432" spans="1:1" x14ac:dyDescent="0.25">
      <c r="A432">
        <v>4410</v>
      </c>
    </row>
    <row r="433" spans="1:1" x14ac:dyDescent="0.25">
      <c r="A433">
        <v>4420</v>
      </c>
    </row>
    <row r="434" spans="1:1" x14ac:dyDescent="0.25">
      <c r="A434">
        <v>4430</v>
      </c>
    </row>
    <row r="435" spans="1:1" x14ac:dyDescent="0.25">
      <c r="A435">
        <v>4440</v>
      </c>
    </row>
    <row r="436" spans="1:1" x14ac:dyDescent="0.25">
      <c r="A436">
        <v>4450</v>
      </c>
    </row>
    <row r="437" spans="1:1" x14ac:dyDescent="0.25">
      <c r="A437">
        <v>4460</v>
      </c>
    </row>
    <row r="438" spans="1:1" x14ac:dyDescent="0.25">
      <c r="A438">
        <v>4470</v>
      </c>
    </row>
    <row r="439" spans="1:1" x14ac:dyDescent="0.25">
      <c r="A439">
        <v>4480</v>
      </c>
    </row>
    <row r="440" spans="1:1" x14ac:dyDescent="0.25">
      <c r="A440">
        <v>4490</v>
      </c>
    </row>
    <row r="441" spans="1:1" x14ac:dyDescent="0.25">
      <c r="A441">
        <v>4500</v>
      </c>
    </row>
    <row r="442" spans="1:1" x14ac:dyDescent="0.25">
      <c r="A442">
        <v>4510</v>
      </c>
    </row>
    <row r="443" spans="1:1" x14ac:dyDescent="0.25">
      <c r="A443">
        <v>4520</v>
      </c>
    </row>
    <row r="444" spans="1:1" x14ac:dyDescent="0.25">
      <c r="A444">
        <v>4530</v>
      </c>
    </row>
    <row r="445" spans="1:1" x14ac:dyDescent="0.25">
      <c r="A445">
        <v>4540</v>
      </c>
    </row>
    <row r="446" spans="1:1" x14ac:dyDescent="0.25">
      <c r="A446">
        <v>4550</v>
      </c>
    </row>
    <row r="447" spans="1:1" x14ac:dyDescent="0.25">
      <c r="A447">
        <v>4560</v>
      </c>
    </row>
    <row r="448" spans="1:1" x14ac:dyDescent="0.25">
      <c r="A448">
        <v>4570</v>
      </c>
    </row>
    <row r="449" spans="1:1" x14ac:dyDescent="0.25">
      <c r="A449">
        <v>4580</v>
      </c>
    </row>
    <row r="450" spans="1:1" x14ac:dyDescent="0.25">
      <c r="A450">
        <v>4590</v>
      </c>
    </row>
    <row r="451" spans="1:1" x14ac:dyDescent="0.25">
      <c r="A451">
        <v>4600</v>
      </c>
    </row>
    <row r="452" spans="1:1" x14ac:dyDescent="0.25">
      <c r="A452">
        <v>4610</v>
      </c>
    </row>
    <row r="453" spans="1:1" x14ac:dyDescent="0.25">
      <c r="A453">
        <v>4620</v>
      </c>
    </row>
    <row r="454" spans="1:1" x14ac:dyDescent="0.25">
      <c r="A454">
        <v>4630</v>
      </c>
    </row>
    <row r="455" spans="1:1" x14ac:dyDescent="0.25">
      <c r="A455">
        <v>4640</v>
      </c>
    </row>
    <row r="456" spans="1:1" x14ac:dyDescent="0.25">
      <c r="A456">
        <v>4650</v>
      </c>
    </row>
    <row r="457" spans="1:1" x14ac:dyDescent="0.25">
      <c r="A457">
        <v>4660</v>
      </c>
    </row>
    <row r="458" spans="1:1" x14ac:dyDescent="0.25">
      <c r="A458">
        <v>4670</v>
      </c>
    </row>
    <row r="459" spans="1:1" x14ac:dyDescent="0.25">
      <c r="A459">
        <v>4680</v>
      </c>
    </row>
    <row r="460" spans="1:1" x14ac:dyDescent="0.25">
      <c r="A460">
        <v>4690</v>
      </c>
    </row>
    <row r="461" spans="1:1" x14ac:dyDescent="0.25">
      <c r="A461">
        <v>4700</v>
      </c>
    </row>
    <row r="462" spans="1:1" x14ac:dyDescent="0.25">
      <c r="A462">
        <v>4710</v>
      </c>
    </row>
    <row r="463" spans="1:1" x14ac:dyDescent="0.25">
      <c r="A463">
        <v>4720</v>
      </c>
    </row>
    <row r="464" spans="1:1" x14ac:dyDescent="0.25">
      <c r="A464">
        <v>4730</v>
      </c>
    </row>
    <row r="465" spans="1:1" x14ac:dyDescent="0.25">
      <c r="A465">
        <v>4740</v>
      </c>
    </row>
    <row r="466" spans="1:1" x14ac:dyDescent="0.25">
      <c r="A466">
        <v>4750</v>
      </c>
    </row>
    <row r="467" spans="1:1" x14ac:dyDescent="0.25">
      <c r="A467">
        <v>4760</v>
      </c>
    </row>
    <row r="468" spans="1:1" x14ac:dyDescent="0.25">
      <c r="A468">
        <v>4770</v>
      </c>
    </row>
    <row r="469" spans="1:1" x14ac:dyDescent="0.25">
      <c r="A469">
        <v>4780</v>
      </c>
    </row>
    <row r="470" spans="1:1" x14ac:dyDescent="0.25">
      <c r="A470">
        <v>4790</v>
      </c>
    </row>
    <row r="471" spans="1:1" x14ac:dyDescent="0.25">
      <c r="A471">
        <v>4800</v>
      </c>
    </row>
    <row r="472" spans="1:1" x14ac:dyDescent="0.25">
      <c r="A472">
        <v>4810</v>
      </c>
    </row>
    <row r="473" spans="1:1" x14ac:dyDescent="0.25">
      <c r="A473">
        <v>4820</v>
      </c>
    </row>
    <row r="474" spans="1:1" x14ac:dyDescent="0.25">
      <c r="A474">
        <v>4830</v>
      </c>
    </row>
    <row r="475" spans="1:1" x14ac:dyDescent="0.25">
      <c r="A475">
        <v>4840</v>
      </c>
    </row>
    <row r="476" spans="1:1" x14ac:dyDescent="0.25">
      <c r="A476">
        <v>4850</v>
      </c>
    </row>
    <row r="477" spans="1:1" x14ac:dyDescent="0.25">
      <c r="A477">
        <v>4860</v>
      </c>
    </row>
    <row r="478" spans="1:1" x14ac:dyDescent="0.25">
      <c r="A478">
        <v>4870</v>
      </c>
    </row>
    <row r="479" spans="1:1" x14ac:dyDescent="0.25">
      <c r="A479">
        <v>4880</v>
      </c>
    </row>
    <row r="480" spans="1:1" x14ac:dyDescent="0.25">
      <c r="A480">
        <v>4890</v>
      </c>
    </row>
    <row r="481" spans="1:1" x14ac:dyDescent="0.25">
      <c r="A481">
        <v>4900</v>
      </c>
    </row>
    <row r="482" spans="1:1" x14ac:dyDescent="0.25">
      <c r="A482">
        <v>4910</v>
      </c>
    </row>
    <row r="483" spans="1:1" x14ac:dyDescent="0.25">
      <c r="A483">
        <v>4920</v>
      </c>
    </row>
    <row r="484" spans="1:1" x14ac:dyDescent="0.25">
      <c r="A484">
        <v>4930</v>
      </c>
    </row>
    <row r="485" spans="1:1" x14ac:dyDescent="0.25">
      <c r="A485">
        <v>4940</v>
      </c>
    </row>
    <row r="486" spans="1:1" x14ac:dyDescent="0.25">
      <c r="A486">
        <v>4950</v>
      </c>
    </row>
    <row r="487" spans="1:1" x14ac:dyDescent="0.25">
      <c r="A487">
        <v>4960</v>
      </c>
    </row>
    <row r="488" spans="1:1" x14ac:dyDescent="0.25">
      <c r="A488">
        <v>4970</v>
      </c>
    </row>
    <row r="489" spans="1:1" x14ac:dyDescent="0.25">
      <c r="A489">
        <v>4980</v>
      </c>
    </row>
    <row r="490" spans="1:1" x14ac:dyDescent="0.25">
      <c r="A490">
        <v>4990</v>
      </c>
    </row>
    <row r="491" spans="1:1" x14ac:dyDescent="0.25">
      <c r="A491">
        <v>5000</v>
      </c>
    </row>
    <row r="492" spans="1:1" x14ac:dyDescent="0.25">
      <c r="A492">
        <v>5010</v>
      </c>
    </row>
    <row r="493" spans="1:1" x14ac:dyDescent="0.25">
      <c r="A493">
        <v>5020</v>
      </c>
    </row>
    <row r="494" spans="1:1" x14ac:dyDescent="0.25">
      <c r="A494">
        <v>5030</v>
      </c>
    </row>
    <row r="495" spans="1:1" x14ac:dyDescent="0.25">
      <c r="A495">
        <v>5040</v>
      </c>
    </row>
    <row r="496" spans="1:1" x14ac:dyDescent="0.25">
      <c r="A496">
        <v>5050</v>
      </c>
    </row>
    <row r="497" spans="1:1" x14ac:dyDescent="0.25">
      <c r="A497">
        <v>5060</v>
      </c>
    </row>
    <row r="498" spans="1:1" x14ac:dyDescent="0.25">
      <c r="A498">
        <v>5070</v>
      </c>
    </row>
    <row r="499" spans="1:1" x14ac:dyDescent="0.25">
      <c r="A499">
        <v>5080</v>
      </c>
    </row>
    <row r="500" spans="1:1" x14ac:dyDescent="0.25">
      <c r="A500">
        <v>5090</v>
      </c>
    </row>
    <row r="501" spans="1:1" x14ac:dyDescent="0.25">
      <c r="A501">
        <v>5100</v>
      </c>
    </row>
    <row r="502" spans="1:1" x14ac:dyDescent="0.25">
      <c r="A502">
        <v>5110</v>
      </c>
    </row>
    <row r="503" spans="1:1" x14ac:dyDescent="0.25">
      <c r="A503">
        <v>5120</v>
      </c>
    </row>
    <row r="504" spans="1:1" x14ac:dyDescent="0.25">
      <c r="A504">
        <v>5130</v>
      </c>
    </row>
    <row r="505" spans="1:1" x14ac:dyDescent="0.25">
      <c r="A505">
        <v>5140</v>
      </c>
    </row>
    <row r="506" spans="1:1" x14ac:dyDescent="0.25">
      <c r="A506">
        <v>5150</v>
      </c>
    </row>
    <row r="507" spans="1:1" x14ac:dyDescent="0.25">
      <c r="A507">
        <v>5160</v>
      </c>
    </row>
    <row r="508" spans="1:1" x14ac:dyDescent="0.25">
      <c r="A508">
        <v>5170</v>
      </c>
    </row>
    <row r="509" spans="1:1" x14ac:dyDescent="0.25">
      <c r="A509">
        <v>5180</v>
      </c>
    </row>
    <row r="510" spans="1:1" x14ac:dyDescent="0.25">
      <c r="A510">
        <v>5190</v>
      </c>
    </row>
    <row r="511" spans="1:1" x14ac:dyDescent="0.25">
      <c r="A511">
        <v>5200</v>
      </c>
    </row>
    <row r="512" spans="1:1" x14ac:dyDescent="0.25">
      <c r="A512">
        <v>5210</v>
      </c>
    </row>
    <row r="513" spans="1:1" x14ac:dyDescent="0.25">
      <c r="A513">
        <v>5220</v>
      </c>
    </row>
    <row r="514" spans="1:1" x14ac:dyDescent="0.25">
      <c r="A514">
        <v>5230</v>
      </c>
    </row>
    <row r="515" spans="1:1" x14ac:dyDescent="0.25">
      <c r="A515">
        <v>5240</v>
      </c>
    </row>
    <row r="516" spans="1:1" x14ac:dyDescent="0.25">
      <c r="A516">
        <v>5250</v>
      </c>
    </row>
    <row r="517" spans="1:1" x14ac:dyDescent="0.25">
      <c r="A517">
        <v>5260</v>
      </c>
    </row>
    <row r="518" spans="1:1" x14ac:dyDescent="0.25">
      <c r="A518">
        <v>5270</v>
      </c>
    </row>
    <row r="519" spans="1:1" x14ac:dyDescent="0.25">
      <c r="A519">
        <v>5280</v>
      </c>
    </row>
    <row r="520" spans="1:1" x14ac:dyDescent="0.25">
      <c r="A520">
        <v>5290</v>
      </c>
    </row>
    <row r="521" spans="1:1" x14ac:dyDescent="0.25">
      <c r="A521">
        <v>5300</v>
      </c>
    </row>
    <row r="522" spans="1:1" x14ac:dyDescent="0.25">
      <c r="A522">
        <v>5310</v>
      </c>
    </row>
    <row r="523" spans="1:1" x14ac:dyDescent="0.25">
      <c r="A523">
        <v>5320</v>
      </c>
    </row>
    <row r="524" spans="1:1" x14ac:dyDescent="0.25">
      <c r="A524">
        <v>5330</v>
      </c>
    </row>
    <row r="525" spans="1:1" x14ac:dyDescent="0.25">
      <c r="A525">
        <v>5340</v>
      </c>
    </row>
    <row r="526" spans="1:1" x14ac:dyDescent="0.25">
      <c r="A526">
        <v>5350</v>
      </c>
    </row>
    <row r="527" spans="1:1" x14ac:dyDescent="0.25">
      <c r="A527">
        <v>5360</v>
      </c>
    </row>
    <row r="528" spans="1:1" x14ac:dyDescent="0.25">
      <c r="A528">
        <v>5370</v>
      </c>
    </row>
    <row r="529" spans="1:1" x14ac:dyDescent="0.25">
      <c r="A529">
        <v>5380</v>
      </c>
    </row>
    <row r="530" spans="1:1" x14ac:dyDescent="0.25">
      <c r="A530">
        <v>5390</v>
      </c>
    </row>
    <row r="531" spans="1:1" x14ac:dyDescent="0.25">
      <c r="A531">
        <v>5400</v>
      </c>
    </row>
    <row r="532" spans="1:1" x14ac:dyDescent="0.25">
      <c r="A532">
        <v>5410</v>
      </c>
    </row>
    <row r="533" spans="1:1" x14ac:dyDescent="0.25">
      <c r="A533">
        <v>5420</v>
      </c>
    </row>
    <row r="534" spans="1:1" x14ac:dyDescent="0.25">
      <c r="A534">
        <v>5430</v>
      </c>
    </row>
    <row r="535" spans="1:1" x14ac:dyDescent="0.25">
      <c r="A535">
        <v>5440</v>
      </c>
    </row>
    <row r="536" spans="1:1" x14ac:dyDescent="0.25">
      <c r="A536">
        <v>5450</v>
      </c>
    </row>
    <row r="537" spans="1:1" x14ac:dyDescent="0.25">
      <c r="A537">
        <v>5460</v>
      </c>
    </row>
    <row r="538" spans="1:1" x14ac:dyDescent="0.25">
      <c r="A538">
        <v>5470</v>
      </c>
    </row>
    <row r="539" spans="1:1" x14ac:dyDescent="0.25">
      <c r="A539">
        <v>5480</v>
      </c>
    </row>
    <row r="540" spans="1:1" x14ac:dyDescent="0.25">
      <c r="A540">
        <v>5490</v>
      </c>
    </row>
    <row r="541" spans="1:1" x14ac:dyDescent="0.25">
      <c r="A541">
        <v>5500</v>
      </c>
    </row>
    <row r="542" spans="1:1" x14ac:dyDescent="0.25">
      <c r="A542">
        <v>5510</v>
      </c>
    </row>
    <row r="543" spans="1:1" x14ac:dyDescent="0.25">
      <c r="A543">
        <v>5520</v>
      </c>
    </row>
    <row r="544" spans="1:1" x14ac:dyDescent="0.25">
      <c r="A544">
        <v>5530</v>
      </c>
    </row>
    <row r="545" spans="1:1" x14ac:dyDescent="0.25">
      <c r="A545">
        <v>5540</v>
      </c>
    </row>
    <row r="546" spans="1:1" x14ac:dyDescent="0.25">
      <c r="A546">
        <v>5550</v>
      </c>
    </row>
    <row r="547" spans="1:1" x14ac:dyDescent="0.25">
      <c r="A547">
        <v>5560</v>
      </c>
    </row>
    <row r="548" spans="1:1" x14ac:dyDescent="0.25">
      <c r="A548">
        <v>5570</v>
      </c>
    </row>
    <row r="549" spans="1:1" x14ac:dyDescent="0.25">
      <c r="A549">
        <v>5580</v>
      </c>
    </row>
    <row r="550" spans="1:1" x14ac:dyDescent="0.25">
      <c r="A550">
        <v>5590</v>
      </c>
    </row>
    <row r="551" spans="1:1" x14ac:dyDescent="0.25">
      <c r="A551">
        <v>5600</v>
      </c>
    </row>
    <row r="552" spans="1:1" x14ac:dyDescent="0.25">
      <c r="A552">
        <v>5610</v>
      </c>
    </row>
    <row r="553" spans="1:1" x14ac:dyDescent="0.25">
      <c r="A553">
        <v>5620</v>
      </c>
    </row>
    <row r="554" spans="1:1" x14ac:dyDescent="0.25">
      <c r="A554">
        <v>5630</v>
      </c>
    </row>
    <row r="555" spans="1:1" x14ac:dyDescent="0.25">
      <c r="A555">
        <v>5640</v>
      </c>
    </row>
    <row r="556" spans="1:1" x14ac:dyDescent="0.25">
      <c r="A556">
        <v>5650</v>
      </c>
    </row>
    <row r="557" spans="1:1" x14ac:dyDescent="0.25">
      <c r="A557">
        <v>5660</v>
      </c>
    </row>
    <row r="558" spans="1:1" x14ac:dyDescent="0.25">
      <c r="A558">
        <v>5670</v>
      </c>
    </row>
    <row r="559" spans="1:1" x14ac:dyDescent="0.25">
      <c r="A559">
        <v>5680</v>
      </c>
    </row>
    <row r="560" spans="1:1" x14ac:dyDescent="0.25">
      <c r="A560">
        <v>5690</v>
      </c>
    </row>
    <row r="561" spans="1:1" x14ac:dyDescent="0.25">
      <c r="A561">
        <v>5700</v>
      </c>
    </row>
    <row r="562" spans="1:1" x14ac:dyDescent="0.25">
      <c r="A562">
        <v>5710</v>
      </c>
    </row>
    <row r="563" spans="1:1" x14ac:dyDescent="0.25">
      <c r="A563">
        <v>5720</v>
      </c>
    </row>
    <row r="564" spans="1:1" x14ac:dyDescent="0.25">
      <c r="A564">
        <v>5730</v>
      </c>
    </row>
    <row r="565" spans="1:1" x14ac:dyDescent="0.25">
      <c r="A565">
        <v>5740</v>
      </c>
    </row>
    <row r="566" spans="1:1" x14ac:dyDescent="0.25">
      <c r="A566">
        <v>5750</v>
      </c>
    </row>
    <row r="567" spans="1:1" x14ac:dyDescent="0.25">
      <c r="A567">
        <v>5760</v>
      </c>
    </row>
    <row r="568" spans="1:1" x14ac:dyDescent="0.25">
      <c r="A568">
        <v>5770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2015-06-25T18:15:59Z</dcterms:modified>
</cp:coreProperties>
</file>